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1"/>
  </bookViews>
  <sheets>
    <sheet name="17 biz parks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<sst xmlns="http://schemas.openxmlformats.org/spreadsheetml/2006/main" count="42" uniqueCount="17">
  <si>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HBP</t>
  </si>
  <si>
    <t>Count</t>
  </si>
  <si>
    <t>SSF</t>
  </si>
  <si>
    <t>count</t>
  </si>
  <si>
    <t>name</t>
  </si>
  <si>
    <t>T301C1</t>
  </si>
  <si>
    <t>workers</t>
  </si>
  <si>
    <t>mi txt</t>
  </si>
  <si>
    <t>cumu</t>
  </si>
  <si>
    <t>SRP</t>
  </si>
  <si>
    <t>Bish</t>
  </si>
  <si>
    <t>Emery</t>
  </si>
  <si>
    <t>stan</t>
  </si>
  <si>
    <t>shore</t>
  </si>
  <si>
    <t>SJC</t>
  </si>
  <si>
    <t>Cup</t>
  </si>
  <si>
    <t>walnut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</si>
</sst>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7.5"/>
      <name val="Arial"/>
      <family val="0"/>
    </font>
    <font>
      <sz val="17.5"/>
      <name val="Arial Narrow"/>
      <family val="2"/>
    </font>
    <font>
      <b/>
      <sz val="21"/>
      <name val="Arial"/>
      <family val="0"/>
    </font>
    <font>
      <b/>
      <sz val="17.5"/>
      <name val="Arial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Journey to Work Distance</a:t>
            </a:r>
          </a:p>
        </c:rich>
      </c:tx>
      <c:layout>
        <c:manualLayout>
          <c:xMode val="factor"/>
          <c:yMode val="factor"/>
          <c:x val="-0.307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775"/>
          <c:w val="0.8507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'17 biz parks'!$B$1</c:f>
              <c:strCache>
                <c:ptCount val="1"/>
                <c:pt idx="0">
                  <c:v>HBP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'17 biz parks'!$B$4:$B$74</c:f>
              <c:numCache>
                <c:ptCount val="7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56</c:v>
                </c:pt>
                <c:pt idx="55">
                  <c:v>57</c:v>
                </c:pt>
                <c:pt idx="56">
                  <c:v>59</c:v>
                </c:pt>
                <c:pt idx="57">
                  <c:v>61</c:v>
                </c:pt>
                <c:pt idx="58">
                  <c:v>62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69</c:v>
                </c:pt>
                <c:pt idx="63">
                  <c:v>70</c:v>
                </c:pt>
                <c:pt idx="64">
                  <c:v>74</c:v>
                </c:pt>
                <c:pt idx="65">
                  <c:v>76</c:v>
                </c:pt>
                <c:pt idx="66">
                  <c:v>80</c:v>
                </c:pt>
                <c:pt idx="67">
                  <c:v>84</c:v>
                </c:pt>
                <c:pt idx="68">
                  <c:v>97</c:v>
                </c:pt>
                <c:pt idx="69">
                  <c:v>98</c:v>
                </c:pt>
                <c:pt idx="70">
                  <c:v>100</c:v>
                </c:pt>
              </c:numCache>
            </c:numRef>
          </c:xVal>
          <c:yVal>
            <c:numRef>
              <c:f>'17 biz parks'!$D$4:$D$74</c:f>
              <c:numCache>
                <c:ptCount val="71"/>
                <c:pt idx="0">
                  <c:v>0.0685941879333235</c:v>
                </c:pt>
                <c:pt idx="1">
                  <c:v>0.14898952647883168</c:v>
                </c:pt>
                <c:pt idx="2">
                  <c:v>0.17013325465899592</c:v>
                </c:pt>
                <c:pt idx="3">
                  <c:v>0.214141712150268</c:v>
                </c:pt>
                <c:pt idx="4">
                  <c:v>0.22889315041549887</c:v>
                </c:pt>
                <c:pt idx="5">
                  <c:v>0.2642966022520529</c:v>
                </c:pt>
                <c:pt idx="6">
                  <c:v>0.29724148104440185</c:v>
                </c:pt>
                <c:pt idx="7">
                  <c:v>0.33362836209863794</c:v>
                </c:pt>
                <c:pt idx="8">
                  <c:v>0.3655898116733048</c:v>
                </c:pt>
                <c:pt idx="9">
                  <c:v>0.40118994935339525</c:v>
                </c:pt>
                <c:pt idx="10">
                  <c:v>0.4653095343462654</c:v>
                </c:pt>
                <c:pt idx="11">
                  <c:v>0.5006638147219353</c:v>
                </c:pt>
                <c:pt idx="12">
                  <c:v>0.5251512022422186</c:v>
                </c:pt>
                <c:pt idx="13">
                  <c:v>0.5442297290652505</c:v>
                </c:pt>
                <c:pt idx="14">
                  <c:v>0.572208290308305</c:v>
                </c:pt>
                <c:pt idx="15">
                  <c:v>0.5852387274425923</c:v>
                </c:pt>
                <c:pt idx="16">
                  <c:v>0.598957565029257</c:v>
                </c:pt>
                <c:pt idx="17">
                  <c:v>0.6192162069135074</c:v>
                </c:pt>
                <c:pt idx="18">
                  <c:v>0.6582583468554851</c:v>
                </c:pt>
                <c:pt idx="19">
                  <c:v>0.6833849633672617</c:v>
                </c:pt>
                <c:pt idx="20">
                  <c:v>0.7111176673058958</c:v>
                </c:pt>
                <c:pt idx="21">
                  <c:v>0.7474553768992478</c:v>
                </c:pt>
                <c:pt idx="22">
                  <c:v>0.7657963318090182</c:v>
                </c:pt>
                <c:pt idx="23">
                  <c:v>0.7906279195554902</c:v>
                </c:pt>
                <c:pt idx="24">
                  <c:v>0.8276540296012196</c:v>
                </c:pt>
                <c:pt idx="25">
                  <c:v>0.8449623838324238</c:v>
                </c:pt>
                <c:pt idx="26">
                  <c:v>0.8503712445296752</c:v>
                </c:pt>
                <c:pt idx="27">
                  <c:v>0.8566160200619563</c:v>
                </c:pt>
                <c:pt idx="28">
                  <c:v>0.8701381718050846</c:v>
                </c:pt>
                <c:pt idx="29">
                  <c:v>0.8870531543492159</c:v>
                </c:pt>
                <c:pt idx="30">
                  <c:v>0.9103604268082807</c:v>
                </c:pt>
                <c:pt idx="31">
                  <c:v>0.9158676304273002</c:v>
                </c:pt>
                <c:pt idx="32">
                  <c:v>0.9184245463932735</c:v>
                </c:pt>
                <c:pt idx="33">
                  <c:v>0.9235383783252202</c:v>
                </c:pt>
                <c:pt idx="34">
                  <c:v>0.9301765255445741</c:v>
                </c:pt>
                <c:pt idx="35">
                  <c:v>0.9358312435462459</c:v>
                </c:pt>
                <c:pt idx="36">
                  <c:v>0.9463539361754439</c:v>
                </c:pt>
                <c:pt idx="37">
                  <c:v>0.9479765943846193</c:v>
                </c:pt>
                <c:pt idx="38">
                  <c:v>0.9506318532723609</c:v>
                </c:pt>
                <c:pt idx="39">
                  <c:v>0.9528937404730297</c:v>
                </c:pt>
                <c:pt idx="40">
                  <c:v>0.9545163986822051</c:v>
                </c:pt>
                <c:pt idx="41">
                  <c:v>0.9565324285784533</c:v>
                </c:pt>
                <c:pt idx="42">
                  <c:v>0.9581550867876287</c:v>
                </c:pt>
                <c:pt idx="43">
                  <c:v>0.9608595171362544</c:v>
                </c:pt>
                <c:pt idx="44">
                  <c:v>0.9647440625460986</c:v>
                </c:pt>
                <c:pt idx="45">
                  <c:v>0.9671534641294196</c:v>
                </c:pt>
                <c:pt idx="46">
                  <c:v>0.9685794364950586</c:v>
                </c:pt>
                <c:pt idx="47">
                  <c:v>0.9712838668436843</c:v>
                </c:pt>
                <c:pt idx="48">
                  <c:v>0.9756601268623695</c:v>
                </c:pt>
                <c:pt idx="49">
                  <c:v>0.9782662142892269</c:v>
                </c:pt>
                <c:pt idx="50">
                  <c:v>0.9836259035255941</c:v>
                </c:pt>
                <c:pt idx="51">
                  <c:v>0.9879529920833952</c:v>
                </c:pt>
                <c:pt idx="52">
                  <c:v>0.9884447066922362</c:v>
                </c:pt>
                <c:pt idx="53">
                  <c:v>0.9908541082755572</c:v>
                </c:pt>
                <c:pt idx="54">
                  <c:v>0.9912474799626301</c:v>
                </c:pt>
                <c:pt idx="55">
                  <c:v>0.991640851649703</c:v>
                </c:pt>
                <c:pt idx="56">
                  <c:v>0.9925259379456168</c:v>
                </c:pt>
                <c:pt idx="57">
                  <c:v>0.9930176525544578</c:v>
                </c:pt>
                <c:pt idx="58">
                  <c:v>0.9940010817721399</c:v>
                </c:pt>
                <c:pt idx="59">
                  <c:v>0.9944927963809809</c:v>
                </c:pt>
                <c:pt idx="60">
                  <c:v>0.9946894822245173</c:v>
                </c:pt>
                <c:pt idx="61">
                  <c:v>0.9951811968333583</c:v>
                </c:pt>
                <c:pt idx="62">
                  <c:v>0.9961646260510403</c:v>
                </c:pt>
                <c:pt idx="63">
                  <c:v>0.9966563406598813</c:v>
                </c:pt>
                <c:pt idx="64">
                  <c:v>0.9976397698775633</c:v>
                </c:pt>
                <c:pt idx="65">
                  <c:v>0.9981314844864043</c:v>
                </c:pt>
                <c:pt idx="66">
                  <c:v>0.9986231990952453</c:v>
                </c:pt>
                <c:pt idx="67">
                  <c:v>0.9991149137040863</c:v>
                </c:pt>
                <c:pt idx="68">
                  <c:v>0.9993115995476227</c:v>
                </c:pt>
                <c:pt idx="69">
                  <c:v>0.9995082853911591</c:v>
                </c:pt>
                <c:pt idx="70">
                  <c:v>1.0000000000000002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'17 biz parks'!$E$1</c:f>
              <c:strCache>
                <c:ptCount val="1"/>
                <c:pt idx="0">
                  <c:v>SSF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'17 biz parks'!$E$4:$E$87</c:f>
              <c:numCache>
                <c:ptCount val="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81</c:v>
                </c:pt>
                <c:pt idx="75">
                  <c:v>82</c:v>
                </c:pt>
                <c:pt idx="76">
                  <c:v>85</c:v>
                </c:pt>
                <c:pt idx="77">
                  <c:v>86</c:v>
                </c:pt>
                <c:pt idx="78">
                  <c:v>92</c:v>
                </c:pt>
                <c:pt idx="79">
                  <c:v>93</c:v>
                </c:pt>
                <c:pt idx="80">
                  <c:v>94</c:v>
                </c:pt>
                <c:pt idx="81">
                  <c:v>96</c:v>
                </c:pt>
                <c:pt idx="82">
                  <c:v>97</c:v>
                </c:pt>
                <c:pt idx="83">
                  <c:v>99</c:v>
                </c:pt>
              </c:numCache>
            </c:numRef>
          </c:xVal>
          <c:yVal>
            <c:numRef>
              <c:f>'17 biz parks'!$G$4:$G$87</c:f>
              <c:numCache>
                <c:ptCount val="84"/>
                <c:pt idx="0">
                  <c:v>0.019884421798297396</c:v>
                </c:pt>
                <c:pt idx="1">
                  <c:v>0.07907164605729199</c:v>
                </c:pt>
                <c:pt idx="2">
                  <c:v>0.15286149257441123</c:v>
                </c:pt>
                <c:pt idx="3">
                  <c:v>0.23100105635990803</c:v>
                </c:pt>
                <c:pt idx="4">
                  <c:v>0.3577331759149941</c:v>
                </c:pt>
                <c:pt idx="5">
                  <c:v>0.43506493506493504</c:v>
                </c:pt>
                <c:pt idx="6">
                  <c:v>0.4960852544584602</c:v>
                </c:pt>
                <c:pt idx="7">
                  <c:v>0.556981296215746</c:v>
                </c:pt>
                <c:pt idx="8">
                  <c:v>0.613558690113714</c:v>
                </c:pt>
                <c:pt idx="9">
                  <c:v>0.6738644130988628</c:v>
                </c:pt>
                <c:pt idx="10">
                  <c:v>0.7009258683899832</c:v>
                </c:pt>
                <c:pt idx="11">
                  <c:v>0.7094078170633193</c:v>
                </c:pt>
                <c:pt idx="12">
                  <c:v>0.7278941154539239</c:v>
                </c:pt>
                <c:pt idx="13">
                  <c:v>0.7494562853414527</c:v>
                </c:pt>
                <c:pt idx="14">
                  <c:v>0.7683464860498352</c:v>
                </c:pt>
                <c:pt idx="15">
                  <c:v>0.788168769030013</c:v>
                </c:pt>
                <c:pt idx="16">
                  <c:v>0.8027713912881377</c:v>
                </c:pt>
                <c:pt idx="17">
                  <c:v>0.816069098365749</c:v>
                </c:pt>
                <c:pt idx="18">
                  <c:v>0.8357671037096874</c:v>
                </c:pt>
                <c:pt idx="19">
                  <c:v>0.8417945690672963</c:v>
                </c:pt>
                <c:pt idx="20">
                  <c:v>0.8527931398744796</c:v>
                </c:pt>
                <c:pt idx="21">
                  <c:v>0.8638538494997825</c:v>
                </c:pt>
                <c:pt idx="22">
                  <c:v>0.8699745230845709</c:v>
                </c:pt>
                <c:pt idx="23">
                  <c:v>0.8755980861244019</c:v>
                </c:pt>
                <c:pt idx="24">
                  <c:v>0.8855092276144908</c:v>
                </c:pt>
                <c:pt idx="25">
                  <c:v>0.8943329397874853</c:v>
                </c:pt>
                <c:pt idx="26">
                  <c:v>0.8994904616914187</c:v>
                </c:pt>
                <c:pt idx="27">
                  <c:v>0.9043372895047537</c:v>
                </c:pt>
                <c:pt idx="28">
                  <c:v>0.9121667805878333</c:v>
                </c:pt>
                <c:pt idx="29">
                  <c:v>0.9183806623998012</c:v>
                </c:pt>
                <c:pt idx="30">
                  <c:v>0.9235381843037346</c:v>
                </c:pt>
                <c:pt idx="31">
                  <c:v>0.9301870378425403</c:v>
                </c:pt>
                <c:pt idx="32">
                  <c:v>0.9375815571987821</c:v>
                </c:pt>
                <c:pt idx="33">
                  <c:v>0.9447275212825452</c:v>
                </c:pt>
                <c:pt idx="34">
                  <c:v>0.9489529609146834</c:v>
                </c:pt>
                <c:pt idx="35">
                  <c:v>0.9509103336854533</c:v>
                </c:pt>
                <c:pt idx="36">
                  <c:v>0.9541415522276766</c:v>
                </c:pt>
                <c:pt idx="37">
                  <c:v>0.9568445908158827</c:v>
                </c:pt>
                <c:pt idx="38">
                  <c:v>0.9601379481762257</c:v>
                </c:pt>
                <c:pt idx="39">
                  <c:v>0.9624681538557136</c:v>
                </c:pt>
                <c:pt idx="40">
                  <c:v>0.9666314546697321</c:v>
                </c:pt>
                <c:pt idx="41">
                  <c:v>0.9707326166656309</c:v>
                </c:pt>
                <c:pt idx="42">
                  <c:v>0.9735288634810165</c:v>
                </c:pt>
                <c:pt idx="43">
                  <c:v>0.974398806934692</c:v>
                </c:pt>
                <c:pt idx="44">
                  <c:v>0.9754240974336668</c:v>
                </c:pt>
                <c:pt idx="45">
                  <c:v>0.9768843596594792</c:v>
                </c:pt>
                <c:pt idx="46">
                  <c:v>0.9785621077487106</c:v>
                </c:pt>
                <c:pt idx="47">
                  <c:v>0.9786863853849499</c:v>
                </c:pt>
                <c:pt idx="48">
                  <c:v>0.9794320512023861</c:v>
                </c:pt>
                <c:pt idx="49">
                  <c:v>0.9795563288386254</c:v>
                </c:pt>
                <c:pt idx="50">
                  <c:v>0.9809233828372583</c:v>
                </c:pt>
                <c:pt idx="51">
                  <c:v>0.9821661591996519</c:v>
                </c:pt>
                <c:pt idx="52">
                  <c:v>0.985055614242217</c:v>
                </c:pt>
                <c:pt idx="53">
                  <c:v>0.9859566271049524</c:v>
                </c:pt>
                <c:pt idx="54">
                  <c:v>0.9868887093767476</c:v>
                </c:pt>
                <c:pt idx="55">
                  <c:v>0.9871994034673459</c:v>
                </c:pt>
                <c:pt idx="56">
                  <c:v>0.9877897222394829</c:v>
                </c:pt>
                <c:pt idx="57">
                  <c:v>0.9882246939663206</c:v>
                </c:pt>
                <c:pt idx="58">
                  <c:v>0.9889703597837568</c:v>
                </c:pt>
                <c:pt idx="59">
                  <c:v>0.9890946374199961</c:v>
                </c:pt>
                <c:pt idx="60">
                  <c:v>0.9899645808736717</c:v>
                </c:pt>
                <c:pt idx="61">
                  <c:v>0.9903374137823897</c:v>
                </c:pt>
                <c:pt idx="62">
                  <c:v>0.990461691418629</c:v>
                </c:pt>
                <c:pt idx="63">
                  <c:v>0.9907723855092274</c:v>
                </c:pt>
                <c:pt idx="64">
                  <c:v>0.9910830795998258</c:v>
                </c:pt>
                <c:pt idx="65">
                  <c:v>0.9917044677810226</c:v>
                </c:pt>
                <c:pt idx="66">
                  <c:v>0.991828745417262</c:v>
                </c:pt>
                <c:pt idx="67">
                  <c:v>0.9927608276890572</c:v>
                </c:pt>
                <c:pt idx="68">
                  <c:v>0.9938171875970917</c:v>
                </c:pt>
                <c:pt idx="69">
                  <c:v>0.993941465233331</c:v>
                </c:pt>
                <c:pt idx="70">
                  <c:v>0.9946560616417074</c:v>
                </c:pt>
                <c:pt idx="71">
                  <c:v>0.9957124215497419</c:v>
                </c:pt>
                <c:pt idx="72">
                  <c:v>0.9958366991859813</c:v>
                </c:pt>
                <c:pt idx="73">
                  <c:v>0.9965823650034175</c:v>
                </c:pt>
                <c:pt idx="74">
                  <c:v>0.9967066426396568</c:v>
                </c:pt>
                <c:pt idx="75">
                  <c:v>0.9970173367302552</c:v>
                </c:pt>
                <c:pt idx="76">
                  <c:v>0.997638724911452</c:v>
                </c:pt>
                <c:pt idx="77">
                  <c:v>0.9981047660473495</c:v>
                </c:pt>
                <c:pt idx="78">
                  <c:v>0.9982290436835889</c:v>
                </c:pt>
                <c:pt idx="79">
                  <c:v>0.9986640154104266</c:v>
                </c:pt>
                <c:pt idx="80">
                  <c:v>0.998974709501025</c:v>
                </c:pt>
                <c:pt idx="81">
                  <c:v>0.999565028273162</c:v>
                </c:pt>
                <c:pt idx="82">
                  <c:v>0.9998757223637603</c:v>
                </c:pt>
                <c:pt idx="83">
                  <c:v>0.9999999999999997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'17 biz parks'!$H$1</c:f>
              <c:strCache>
                <c:ptCount val="1"/>
                <c:pt idx="0">
                  <c:v>SRP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'17 biz parks'!$H$4:$H$79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64</c:v>
                </c:pt>
                <c:pt idx="60">
                  <c:v>65</c:v>
                </c:pt>
                <c:pt idx="61">
                  <c:v>70</c:v>
                </c:pt>
                <c:pt idx="62">
                  <c:v>72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78</c:v>
                </c:pt>
                <c:pt idx="67">
                  <c:v>79</c:v>
                </c:pt>
                <c:pt idx="68">
                  <c:v>80</c:v>
                </c:pt>
                <c:pt idx="69">
                  <c:v>81</c:v>
                </c:pt>
                <c:pt idx="70">
                  <c:v>83</c:v>
                </c:pt>
                <c:pt idx="71">
                  <c:v>86</c:v>
                </c:pt>
                <c:pt idx="72">
                  <c:v>87</c:v>
                </c:pt>
                <c:pt idx="73">
                  <c:v>90</c:v>
                </c:pt>
                <c:pt idx="74">
                  <c:v>94</c:v>
                </c:pt>
                <c:pt idx="75">
                  <c:v>95</c:v>
                </c:pt>
              </c:numCache>
            </c:numRef>
          </c:xVal>
          <c:yVal>
            <c:numRef>
              <c:f>'17 biz parks'!$J$4:$J$79</c:f>
              <c:numCache>
                <c:ptCount val="76"/>
                <c:pt idx="0">
                  <c:v>0.03945806557242847</c:v>
                </c:pt>
                <c:pt idx="1">
                  <c:v>0.09287380786705415</c:v>
                </c:pt>
                <c:pt idx="2">
                  <c:v>0.1444476280135893</c:v>
                </c:pt>
                <c:pt idx="3">
                  <c:v>0.18190004502476362</c:v>
                </c:pt>
                <c:pt idx="4">
                  <c:v>0.23408783922066229</c:v>
                </c:pt>
                <c:pt idx="5">
                  <c:v>0.2651549261184561</c:v>
                </c:pt>
                <c:pt idx="6">
                  <c:v>0.32778027915353447</c:v>
                </c:pt>
                <c:pt idx="7">
                  <c:v>0.36359543203307276</c:v>
                </c:pt>
                <c:pt idx="8">
                  <c:v>0.41209938193279033</c:v>
                </c:pt>
                <c:pt idx="9">
                  <c:v>0.4546682493553273</c:v>
                </c:pt>
                <c:pt idx="10">
                  <c:v>0.5067741803446442</c:v>
                </c:pt>
                <c:pt idx="11">
                  <c:v>0.5495477057836357</c:v>
                </c:pt>
                <c:pt idx="12">
                  <c:v>0.6003438254676436</c:v>
                </c:pt>
                <c:pt idx="13">
                  <c:v>0.6358315255208548</c:v>
                </c:pt>
                <c:pt idx="14">
                  <c:v>0.6686177397568663</c:v>
                </c:pt>
                <c:pt idx="15">
                  <c:v>0.7141336826163481</c:v>
                </c:pt>
                <c:pt idx="16">
                  <c:v>0.7342310998321805</c:v>
                </c:pt>
                <c:pt idx="17">
                  <c:v>0.7606729155581025</c:v>
                </c:pt>
                <c:pt idx="18">
                  <c:v>0.7795014530719169</c:v>
                </c:pt>
                <c:pt idx="19">
                  <c:v>0.8028733985510212</c:v>
                </c:pt>
                <c:pt idx="20">
                  <c:v>0.819900945520036</c:v>
                </c:pt>
                <c:pt idx="21">
                  <c:v>0.8349637755310876</c:v>
                </c:pt>
                <c:pt idx="22">
                  <c:v>0.8488805206499939</c:v>
                </c:pt>
                <c:pt idx="23">
                  <c:v>0.8629609921820638</c:v>
                </c:pt>
                <c:pt idx="24">
                  <c:v>0.8713110392534076</c:v>
                </c:pt>
                <c:pt idx="25">
                  <c:v>0.8807662396136057</c:v>
                </c:pt>
                <c:pt idx="26">
                  <c:v>0.8905079611968401</c:v>
                </c:pt>
                <c:pt idx="27">
                  <c:v>0.9028693053906921</c:v>
                </c:pt>
                <c:pt idx="28">
                  <c:v>0.9166632556997257</c:v>
                </c:pt>
                <c:pt idx="29">
                  <c:v>0.9341410503049404</c:v>
                </c:pt>
                <c:pt idx="30">
                  <c:v>0.9477303425975195</c:v>
                </c:pt>
                <c:pt idx="31">
                  <c:v>0.9531742458352094</c:v>
                </c:pt>
                <c:pt idx="32">
                  <c:v>0.9551798943964636</c:v>
                </c:pt>
                <c:pt idx="33">
                  <c:v>0.9602554132045352</c:v>
                </c:pt>
                <c:pt idx="34">
                  <c:v>0.9620564037493349</c:v>
                </c:pt>
                <c:pt idx="35">
                  <c:v>0.9636936678809709</c:v>
                </c:pt>
                <c:pt idx="36">
                  <c:v>0.9648806843764071</c:v>
                </c:pt>
                <c:pt idx="37">
                  <c:v>0.9663132904915885</c:v>
                </c:pt>
                <c:pt idx="38">
                  <c:v>0.9671319225574065</c:v>
                </c:pt>
                <c:pt idx="39">
                  <c:v>0.9681142810363882</c:v>
                </c:pt>
                <c:pt idx="40">
                  <c:v>0.969874339977897</c:v>
                </c:pt>
                <c:pt idx="41">
                  <c:v>0.9718799885391511</c:v>
                </c:pt>
                <c:pt idx="42">
                  <c:v>0.9729032786214237</c:v>
                </c:pt>
                <c:pt idx="43">
                  <c:v>0.9737219106872417</c:v>
                </c:pt>
                <c:pt idx="44">
                  <c:v>0.9750726535958414</c:v>
                </c:pt>
                <c:pt idx="45">
                  <c:v>0.9754819696287504</c:v>
                </c:pt>
                <c:pt idx="46">
                  <c:v>0.9756456960419141</c:v>
                </c:pt>
                <c:pt idx="47">
                  <c:v>0.9768327125373503</c:v>
                </c:pt>
                <c:pt idx="48">
                  <c:v>0.9774057549834229</c:v>
                </c:pt>
                <c:pt idx="49">
                  <c:v>0.9775694813965865</c:v>
                </c:pt>
                <c:pt idx="50">
                  <c:v>0.9781425238426591</c:v>
                </c:pt>
                <c:pt idx="51">
                  <c:v>0.9787564978920226</c:v>
                </c:pt>
                <c:pt idx="52">
                  <c:v>0.9791658139249316</c:v>
                </c:pt>
                <c:pt idx="53">
                  <c:v>0.9795751299578407</c:v>
                </c:pt>
                <c:pt idx="54">
                  <c:v>0.9840776063198398</c:v>
                </c:pt>
                <c:pt idx="55">
                  <c:v>0.9842413327330034</c:v>
                </c:pt>
                <c:pt idx="56">
                  <c:v>0.984405059146167</c:v>
                </c:pt>
                <c:pt idx="57">
                  <c:v>0.9856330072448941</c:v>
                </c:pt>
                <c:pt idx="58">
                  <c:v>0.9864107077074212</c:v>
                </c:pt>
                <c:pt idx="59">
                  <c:v>0.9873930661864029</c:v>
                </c:pt>
                <c:pt idx="60">
                  <c:v>0.9879661086324755</c:v>
                </c:pt>
                <c:pt idx="61">
                  <c:v>0.9887438090950026</c:v>
                </c:pt>
                <c:pt idx="62">
                  <c:v>0.9889075355081662</c:v>
                </c:pt>
                <c:pt idx="63">
                  <c:v>0.9894805779542388</c:v>
                </c:pt>
                <c:pt idx="64">
                  <c:v>0.9904629364332205</c:v>
                </c:pt>
                <c:pt idx="65">
                  <c:v>0.9906266628463841</c:v>
                </c:pt>
                <c:pt idx="66">
                  <c:v>0.9927960378208018</c:v>
                </c:pt>
                <c:pt idx="67">
                  <c:v>0.9945970283656015</c:v>
                </c:pt>
                <c:pt idx="68">
                  <c:v>0.995211002414965</c:v>
                </c:pt>
                <c:pt idx="69">
                  <c:v>0.996848266546601</c:v>
                </c:pt>
                <c:pt idx="70">
                  <c:v>0.9978715566288735</c:v>
                </c:pt>
                <c:pt idx="71">
                  <c:v>0.9986901886946915</c:v>
                </c:pt>
                <c:pt idx="72">
                  <c:v>0.9992632311407641</c:v>
                </c:pt>
                <c:pt idx="73">
                  <c:v>0.9994269575539277</c:v>
                </c:pt>
                <c:pt idx="74">
                  <c:v>0.9995906839670914</c:v>
                </c:pt>
                <c:pt idx="75">
                  <c:v>1.0000000000000004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'17 biz parks'!$K$1</c:f>
              <c:strCache>
                <c:ptCount val="1"/>
                <c:pt idx="0">
                  <c:v>Bish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'17 biz parks'!$K$4:$K$77</c:f>
              <c:numCache>
                <c:ptCount val="7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75</c:v>
                </c:pt>
                <c:pt idx="66">
                  <c:v>77</c:v>
                </c:pt>
                <c:pt idx="67">
                  <c:v>78</c:v>
                </c:pt>
                <c:pt idx="68">
                  <c:v>80</c:v>
                </c:pt>
                <c:pt idx="69">
                  <c:v>82</c:v>
                </c:pt>
                <c:pt idx="70">
                  <c:v>83</c:v>
                </c:pt>
                <c:pt idx="71">
                  <c:v>85</c:v>
                </c:pt>
                <c:pt idx="72">
                  <c:v>91</c:v>
                </c:pt>
                <c:pt idx="73">
                  <c:v>99</c:v>
                </c:pt>
              </c:numCache>
            </c:numRef>
          </c:xVal>
          <c:yVal>
            <c:numRef>
              <c:f>'17 biz parks'!$M$4:$M$77</c:f>
              <c:numCache>
                <c:ptCount val="74"/>
                <c:pt idx="0">
                  <c:v>0.04010566762728146</c:v>
                </c:pt>
                <c:pt idx="1">
                  <c:v>0.1431316042267051</c:v>
                </c:pt>
                <c:pt idx="2">
                  <c:v>0.16402497598463017</c:v>
                </c:pt>
                <c:pt idx="3">
                  <c:v>0.1952449567723343</c:v>
                </c:pt>
                <c:pt idx="4">
                  <c:v>0.22358309317963498</c:v>
                </c:pt>
                <c:pt idx="5">
                  <c:v>0.23270893371757928</c:v>
                </c:pt>
                <c:pt idx="6">
                  <c:v>0.2576849183477426</c:v>
                </c:pt>
                <c:pt idx="7">
                  <c:v>0.29029779058597505</c:v>
                </c:pt>
                <c:pt idx="8">
                  <c:v>0.3403938520653218</c:v>
                </c:pt>
                <c:pt idx="9">
                  <c:v>0.37636887608069164</c:v>
                </c:pt>
                <c:pt idx="10">
                  <c:v>0.4241114313160423</c:v>
                </c:pt>
                <c:pt idx="11">
                  <c:v>0.4808837656099904</c:v>
                </c:pt>
                <c:pt idx="12">
                  <c:v>0.5546109510086455</c:v>
                </c:pt>
                <c:pt idx="13">
                  <c:v>0.5984630163304515</c:v>
                </c:pt>
                <c:pt idx="14">
                  <c:v>0.6302593659942364</c:v>
                </c:pt>
                <c:pt idx="15">
                  <c:v>0.6659942363112392</c:v>
                </c:pt>
                <c:pt idx="16">
                  <c:v>0.7178194044188281</c:v>
                </c:pt>
                <c:pt idx="17">
                  <c:v>0.7457732949087417</c:v>
                </c:pt>
                <c:pt idx="18">
                  <c:v>0.7760806916426514</c:v>
                </c:pt>
                <c:pt idx="19">
                  <c:v>0.7870317002881845</c:v>
                </c:pt>
                <c:pt idx="20">
                  <c:v>0.7908261287223823</c:v>
                </c:pt>
                <c:pt idx="21">
                  <c:v>0.8010566762728146</c:v>
                </c:pt>
                <c:pt idx="22">
                  <c:v>0.8118635926993276</c:v>
                </c:pt>
                <c:pt idx="23">
                  <c:v>0.8197886647454371</c:v>
                </c:pt>
                <c:pt idx="24">
                  <c:v>0.8471181556195966</c:v>
                </c:pt>
                <c:pt idx="25">
                  <c:v>0.8671469740634006</c:v>
                </c:pt>
                <c:pt idx="26">
                  <c:v>0.8802593659942363</c:v>
                </c:pt>
                <c:pt idx="27">
                  <c:v>0.9023054755043227</c:v>
                </c:pt>
                <c:pt idx="28">
                  <c:v>0.9167627281460135</c:v>
                </c:pt>
                <c:pt idx="29">
                  <c:v>0.9228626320845341</c:v>
                </c:pt>
                <c:pt idx="30">
                  <c:v>0.9278097982708934</c:v>
                </c:pt>
                <c:pt idx="31">
                  <c:v>0.9339577329490875</c:v>
                </c:pt>
                <c:pt idx="32">
                  <c:v>0.9365033621517772</c:v>
                </c:pt>
                <c:pt idx="33">
                  <c:v>0.9426512968299713</c:v>
                </c:pt>
                <c:pt idx="34">
                  <c:v>0.9449567723342941</c:v>
                </c:pt>
                <c:pt idx="35">
                  <c:v>0.9469260326609031</c:v>
                </c:pt>
                <c:pt idx="36">
                  <c:v>0.9530259365994238</c:v>
                </c:pt>
                <c:pt idx="37">
                  <c:v>0.9569644572526419</c:v>
                </c:pt>
                <c:pt idx="38">
                  <c:v>0.9610951008645535</c:v>
                </c:pt>
                <c:pt idx="39">
                  <c:v>0.9656099903938523</c:v>
                </c:pt>
                <c:pt idx="40">
                  <c:v>0.9696445725264171</c:v>
                </c:pt>
                <c:pt idx="41">
                  <c:v>0.9724303554274738</c:v>
                </c:pt>
                <c:pt idx="42">
                  <c:v>0.9745917387127764</c:v>
                </c:pt>
                <c:pt idx="43">
                  <c:v>0.9755523535062443</c:v>
                </c:pt>
                <c:pt idx="44">
                  <c:v>0.9762247838616718</c:v>
                </c:pt>
                <c:pt idx="45">
                  <c:v>0.9772814601344864</c:v>
                </c:pt>
                <c:pt idx="46">
                  <c:v>0.9787223823246881</c:v>
                </c:pt>
                <c:pt idx="47">
                  <c:v>0.9802593659942366</c:v>
                </c:pt>
                <c:pt idx="48">
                  <c:v>0.9821805955811722</c:v>
                </c:pt>
                <c:pt idx="49">
                  <c:v>0.9835254562920271</c:v>
                </c:pt>
                <c:pt idx="50">
                  <c:v>0.9843900096061482</c:v>
                </c:pt>
                <c:pt idx="51">
                  <c:v>0.9850624399615757</c:v>
                </c:pt>
                <c:pt idx="52">
                  <c:v>0.9857348703170032</c:v>
                </c:pt>
                <c:pt idx="53">
                  <c:v>0.9881364073006728</c:v>
                </c:pt>
                <c:pt idx="54">
                  <c:v>0.9890009606147938</c:v>
                </c:pt>
                <c:pt idx="55">
                  <c:v>0.9894812680115277</c:v>
                </c:pt>
                <c:pt idx="56">
                  <c:v>0.9903458213256487</c:v>
                </c:pt>
                <c:pt idx="57">
                  <c:v>0.9905379442843423</c:v>
                </c:pt>
                <c:pt idx="58">
                  <c:v>0.9914024975984633</c:v>
                </c:pt>
                <c:pt idx="59">
                  <c:v>0.9921229586935641</c:v>
                </c:pt>
                <c:pt idx="60">
                  <c:v>0.9925072046109513</c:v>
                </c:pt>
                <c:pt idx="61">
                  <c:v>0.9929875120076852</c:v>
                </c:pt>
                <c:pt idx="62">
                  <c:v>0.9934678194044191</c:v>
                </c:pt>
                <c:pt idx="63">
                  <c:v>0.9949087415946208</c:v>
                </c:pt>
                <c:pt idx="64">
                  <c:v>0.9955811719500484</c:v>
                </c:pt>
                <c:pt idx="65">
                  <c:v>0.9960614793467822</c:v>
                </c:pt>
                <c:pt idx="66">
                  <c:v>0.9965417867435161</c:v>
                </c:pt>
                <c:pt idx="67">
                  <c:v>0.9967339097022097</c:v>
                </c:pt>
                <c:pt idx="68">
                  <c:v>0.9979346781940445</c:v>
                </c:pt>
                <c:pt idx="69">
                  <c:v>0.9984149855907783</c:v>
                </c:pt>
                <c:pt idx="70">
                  <c:v>0.9991354466858792</c:v>
                </c:pt>
                <c:pt idx="71">
                  <c:v>0.9993275696445727</c:v>
                </c:pt>
                <c:pt idx="72">
                  <c:v>0.9998078770413066</c:v>
                </c:pt>
                <c:pt idx="73">
                  <c:v>1.0000000000000002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'17 biz parks'!$N$1</c:f>
              <c:strCache>
                <c:ptCount val="1"/>
                <c:pt idx="0">
                  <c:v>Emery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'17 biz parks'!$N$4:$N$77</c:f>
              <c:numCache>
                <c:ptCount val="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62</c:v>
                </c:pt>
                <c:pt idx="61">
                  <c:v>65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74</c:v>
                </c:pt>
                <c:pt idx="69">
                  <c:v>75</c:v>
                </c:pt>
                <c:pt idx="70">
                  <c:v>80</c:v>
                </c:pt>
                <c:pt idx="71">
                  <c:v>81</c:v>
                </c:pt>
                <c:pt idx="72">
                  <c:v>89</c:v>
                </c:pt>
                <c:pt idx="73">
                  <c:v>95</c:v>
                </c:pt>
              </c:numCache>
            </c:numRef>
          </c:xVal>
          <c:yVal>
            <c:numRef>
              <c:f>'17 biz parks'!$P$4:$P$77</c:f>
              <c:numCache>
                <c:ptCount val="74"/>
                <c:pt idx="0">
                  <c:v>0.0519774011299435</c:v>
                </c:pt>
                <c:pt idx="1">
                  <c:v>0.08587570621468926</c:v>
                </c:pt>
                <c:pt idx="2">
                  <c:v>0.15836158192090394</c:v>
                </c:pt>
                <c:pt idx="3">
                  <c:v>0.22745762711864403</c:v>
                </c:pt>
                <c:pt idx="4">
                  <c:v>0.28604519774011294</c:v>
                </c:pt>
                <c:pt idx="5">
                  <c:v>0.3435593220338983</c:v>
                </c:pt>
                <c:pt idx="6">
                  <c:v>0.3862146892655367</c:v>
                </c:pt>
                <c:pt idx="7">
                  <c:v>0.427909604519774</c:v>
                </c:pt>
                <c:pt idx="8">
                  <c:v>0.4788700564971751</c:v>
                </c:pt>
                <c:pt idx="9">
                  <c:v>0.5268361581920904</c:v>
                </c:pt>
                <c:pt idx="10">
                  <c:v>0.5750282485875706</c:v>
                </c:pt>
                <c:pt idx="11">
                  <c:v>0.6031638418079096</c:v>
                </c:pt>
                <c:pt idx="12">
                  <c:v>0.6338983050847458</c:v>
                </c:pt>
                <c:pt idx="13">
                  <c:v>0.6506214689265537</c:v>
                </c:pt>
                <c:pt idx="14">
                  <c:v>0.6732203389830509</c:v>
                </c:pt>
                <c:pt idx="15">
                  <c:v>0.7149152542372882</c:v>
                </c:pt>
                <c:pt idx="16">
                  <c:v>0.7408474576271187</c:v>
                </c:pt>
                <c:pt idx="17">
                  <c:v>0.7693785310734463</c:v>
                </c:pt>
                <c:pt idx="18">
                  <c:v>0.7935028248587571</c:v>
                </c:pt>
                <c:pt idx="19">
                  <c:v>0.8179661016949153</c:v>
                </c:pt>
                <c:pt idx="20">
                  <c:v>0.8297740112994352</c:v>
                </c:pt>
                <c:pt idx="21">
                  <c:v>0.8515254237288137</c:v>
                </c:pt>
                <c:pt idx="22">
                  <c:v>0.8614689265536725</c:v>
                </c:pt>
                <c:pt idx="23">
                  <c:v>0.8741242937853109</c:v>
                </c:pt>
                <c:pt idx="24">
                  <c:v>0.8852542372881357</c:v>
                </c:pt>
                <c:pt idx="25">
                  <c:v>0.8920903954802261</c:v>
                </c:pt>
                <c:pt idx="26">
                  <c:v>0.9080790960451978</c:v>
                </c:pt>
                <c:pt idx="27">
                  <c:v>0.9171751412429379</c:v>
                </c:pt>
                <c:pt idx="28">
                  <c:v>0.9196045197740114</c:v>
                </c:pt>
                <c:pt idx="29">
                  <c:v>0.9263841807909605</c:v>
                </c:pt>
                <c:pt idx="30">
                  <c:v>0.9336723163841809</c:v>
                </c:pt>
                <c:pt idx="31">
                  <c:v>0.9357627118644068</c:v>
                </c:pt>
                <c:pt idx="32">
                  <c:v>0.9458192090395481</c:v>
                </c:pt>
                <c:pt idx="33">
                  <c:v>0.9507344632768362</c:v>
                </c:pt>
                <c:pt idx="34">
                  <c:v>0.9557062146892655</c:v>
                </c:pt>
                <c:pt idx="35">
                  <c:v>0.9584180790960452</c:v>
                </c:pt>
                <c:pt idx="36">
                  <c:v>0.9611864406779661</c:v>
                </c:pt>
                <c:pt idx="37">
                  <c:v>0.9622033898305085</c:v>
                </c:pt>
                <c:pt idx="38">
                  <c:v>0.9636158192090395</c:v>
                </c:pt>
                <c:pt idx="39">
                  <c:v>0.9671186440677966</c:v>
                </c:pt>
                <c:pt idx="40">
                  <c:v>0.9695480225988701</c:v>
                </c:pt>
                <c:pt idx="41">
                  <c:v>0.9708474576271187</c:v>
                </c:pt>
                <c:pt idx="42">
                  <c:v>0.9741242937853107</c:v>
                </c:pt>
                <c:pt idx="43">
                  <c:v>0.9754802259887005</c:v>
                </c:pt>
                <c:pt idx="44">
                  <c:v>0.9757062146892655</c:v>
                </c:pt>
                <c:pt idx="45">
                  <c:v>0.9763841807909605</c:v>
                </c:pt>
                <c:pt idx="46">
                  <c:v>0.9769491525423729</c:v>
                </c:pt>
                <c:pt idx="47">
                  <c:v>0.9789265536723164</c:v>
                </c:pt>
                <c:pt idx="48">
                  <c:v>0.9810169491525423</c:v>
                </c:pt>
                <c:pt idx="49">
                  <c:v>0.9814689265536722</c:v>
                </c:pt>
                <c:pt idx="50">
                  <c:v>0.9820338983050847</c:v>
                </c:pt>
                <c:pt idx="51">
                  <c:v>0.982824858757062</c:v>
                </c:pt>
                <c:pt idx="52">
                  <c:v>0.9833898305084745</c:v>
                </c:pt>
                <c:pt idx="53">
                  <c:v>0.9836158192090395</c:v>
                </c:pt>
                <c:pt idx="54">
                  <c:v>0.9844067796610169</c:v>
                </c:pt>
                <c:pt idx="55">
                  <c:v>0.9849717514124293</c:v>
                </c:pt>
                <c:pt idx="56">
                  <c:v>0.9857627118644067</c:v>
                </c:pt>
                <c:pt idx="57">
                  <c:v>0.9871186440677965</c:v>
                </c:pt>
                <c:pt idx="58">
                  <c:v>0.9879661016949152</c:v>
                </c:pt>
                <c:pt idx="59">
                  <c:v>0.98909604519774</c:v>
                </c:pt>
                <c:pt idx="60">
                  <c:v>0.990960451977401</c:v>
                </c:pt>
                <c:pt idx="61">
                  <c:v>0.9915254237288135</c:v>
                </c:pt>
                <c:pt idx="62">
                  <c:v>0.9926553672316383</c:v>
                </c:pt>
                <c:pt idx="63">
                  <c:v>0.9932203389830507</c:v>
                </c:pt>
                <c:pt idx="64">
                  <c:v>0.9937853107344632</c:v>
                </c:pt>
                <c:pt idx="65">
                  <c:v>0.9943502824858756</c:v>
                </c:pt>
                <c:pt idx="66">
                  <c:v>0.995141242937853</c:v>
                </c:pt>
                <c:pt idx="67">
                  <c:v>0.9962711864406778</c:v>
                </c:pt>
                <c:pt idx="68">
                  <c:v>0.9964971751412428</c:v>
                </c:pt>
                <c:pt idx="69">
                  <c:v>0.9978531073446326</c:v>
                </c:pt>
                <c:pt idx="70">
                  <c:v>0.9989830508474574</c:v>
                </c:pt>
                <c:pt idx="71">
                  <c:v>0.9992090395480224</c:v>
                </c:pt>
                <c:pt idx="72">
                  <c:v>0.9994350282485874</c:v>
                </c:pt>
                <c:pt idx="73">
                  <c:v>0.9999999999999999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'17 biz parks'!$Q$1</c:f>
              <c:strCache>
                <c:ptCount val="1"/>
                <c:pt idx="0">
                  <c:v>stan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'17 biz parks'!$Q$4:$Q$80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67</c:v>
                </c:pt>
                <c:pt idx="62">
                  <c:v>68</c:v>
                </c:pt>
                <c:pt idx="63">
                  <c:v>72</c:v>
                </c:pt>
                <c:pt idx="64">
                  <c:v>73</c:v>
                </c:pt>
                <c:pt idx="65">
                  <c:v>76</c:v>
                </c:pt>
                <c:pt idx="66">
                  <c:v>77</c:v>
                </c:pt>
                <c:pt idx="67">
                  <c:v>78</c:v>
                </c:pt>
                <c:pt idx="68">
                  <c:v>79</c:v>
                </c:pt>
                <c:pt idx="69">
                  <c:v>82</c:v>
                </c:pt>
                <c:pt idx="70">
                  <c:v>83</c:v>
                </c:pt>
                <c:pt idx="71">
                  <c:v>84</c:v>
                </c:pt>
                <c:pt idx="72">
                  <c:v>86</c:v>
                </c:pt>
                <c:pt idx="73">
                  <c:v>89</c:v>
                </c:pt>
                <c:pt idx="74">
                  <c:v>90</c:v>
                </c:pt>
                <c:pt idx="75">
                  <c:v>96</c:v>
                </c:pt>
                <c:pt idx="76">
                  <c:v>99</c:v>
                </c:pt>
              </c:numCache>
            </c:numRef>
          </c:xVal>
          <c:yVal>
            <c:numRef>
              <c:f>'17 biz parks'!$S$4:$S$80</c:f>
              <c:numCache>
                <c:ptCount val="77"/>
                <c:pt idx="0">
                  <c:v>0.055296931663280265</c:v>
                </c:pt>
                <c:pt idx="1">
                  <c:v>0.18049947275018646</c:v>
                </c:pt>
                <c:pt idx="2">
                  <c:v>0.2550860317378668</c:v>
                </c:pt>
                <c:pt idx="3">
                  <c:v>0.34227514724415525</c:v>
                </c:pt>
                <c:pt idx="4">
                  <c:v>0.4081170751781076</c:v>
                </c:pt>
                <c:pt idx="5">
                  <c:v>0.46256526323911423</c:v>
                </c:pt>
                <c:pt idx="6">
                  <c:v>0.48980221702116716</c:v>
                </c:pt>
                <c:pt idx="7">
                  <c:v>0.5200226331627273</c:v>
                </c:pt>
                <c:pt idx="8">
                  <c:v>0.5464880018518042</c:v>
                </c:pt>
                <c:pt idx="9">
                  <c:v>0.5766312594840668</c:v>
                </c:pt>
                <c:pt idx="10">
                  <c:v>0.610838198606003</c:v>
                </c:pt>
                <c:pt idx="11">
                  <c:v>0.6432704920140944</c:v>
                </c:pt>
                <c:pt idx="12">
                  <c:v>0.6714590674108177</c:v>
                </c:pt>
                <c:pt idx="13">
                  <c:v>0.7061803965947379</c:v>
                </c:pt>
                <c:pt idx="14">
                  <c:v>0.7321828142280292</c:v>
                </c:pt>
                <c:pt idx="15">
                  <c:v>0.7525269411794965</c:v>
                </c:pt>
                <c:pt idx="16">
                  <c:v>0.7691160206784805</c:v>
                </c:pt>
                <c:pt idx="17">
                  <c:v>0.7924693294925542</c:v>
                </c:pt>
                <c:pt idx="18">
                  <c:v>0.8180345155731591</c:v>
                </c:pt>
                <c:pt idx="19">
                  <c:v>0.8367583138293768</c:v>
                </c:pt>
                <c:pt idx="20">
                  <c:v>0.8518813816517065</c:v>
                </c:pt>
                <c:pt idx="21">
                  <c:v>0.8692677657467658</c:v>
                </c:pt>
                <c:pt idx="22">
                  <c:v>0.8871685399038091</c:v>
                </c:pt>
                <c:pt idx="23">
                  <c:v>0.900131169465806</c:v>
                </c:pt>
                <c:pt idx="24">
                  <c:v>0.9091587150536252</c:v>
                </c:pt>
                <c:pt idx="25">
                  <c:v>0.9168745659833852</c:v>
                </c:pt>
                <c:pt idx="26">
                  <c:v>0.9286026593966205</c:v>
                </c:pt>
                <c:pt idx="27">
                  <c:v>0.9397649237416733</c:v>
                </c:pt>
                <c:pt idx="28">
                  <c:v>0.9505671150433374</c:v>
                </c:pt>
                <c:pt idx="29">
                  <c:v>0.9586430390164862</c:v>
                </c:pt>
                <c:pt idx="30">
                  <c:v>0.9621151719348782</c:v>
                </c:pt>
                <c:pt idx="31">
                  <c:v>0.9630153545433502</c:v>
                </c:pt>
                <c:pt idx="32">
                  <c:v>0.964147012679715</c:v>
                </c:pt>
                <c:pt idx="33">
                  <c:v>0.9681849746662895</c:v>
                </c:pt>
                <c:pt idx="34">
                  <c:v>0.9712198760319951</c:v>
                </c:pt>
                <c:pt idx="35">
                  <c:v>0.973380314292328</c:v>
                </c:pt>
                <c:pt idx="36">
                  <c:v>0.9758751060929504</c:v>
                </c:pt>
                <c:pt idx="37">
                  <c:v>0.9771096422417119</c:v>
                </c:pt>
                <c:pt idx="38">
                  <c:v>0.9775211542912992</c:v>
                </c:pt>
                <c:pt idx="39">
                  <c:v>0.9779841053470848</c:v>
                </c:pt>
                <c:pt idx="40">
                  <c:v>0.9788071294462592</c:v>
                </c:pt>
                <c:pt idx="41">
                  <c:v>0.9802988606260129</c:v>
                </c:pt>
                <c:pt idx="42">
                  <c:v>0.9817905918057666</c:v>
                </c:pt>
                <c:pt idx="43">
                  <c:v>0.9837967130475042</c:v>
                </c:pt>
                <c:pt idx="44">
                  <c:v>0.985314163730357</c:v>
                </c:pt>
                <c:pt idx="45">
                  <c:v>0.9875774800030865</c:v>
                </c:pt>
                <c:pt idx="46">
                  <c:v>0.9880918700650705</c:v>
                </c:pt>
                <c:pt idx="47">
                  <c:v>0.9883490650960625</c:v>
                </c:pt>
                <c:pt idx="48">
                  <c:v>0.9884519431084593</c:v>
                </c:pt>
                <c:pt idx="49">
                  <c:v>0.9887091381394513</c:v>
                </c:pt>
                <c:pt idx="50">
                  <c:v>0.9888120161518481</c:v>
                </c:pt>
                <c:pt idx="51">
                  <c:v>0.9890177721766417</c:v>
                </c:pt>
                <c:pt idx="52">
                  <c:v>0.9891206501890385</c:v>
                </c:pt>
                <c:pt idx="53">
                  <c:v>0.9895321622386257</c:v>
                </c:pt>
                <c:pt idx="54">
                  <c:v>0.9898407962758161</c:v>
                </c:pt>
                <c:pt idx="55">
                  <c:v>0.9906895398780897</c:v>
                </c:pt>
                <c:pt idx="56">
                  <c:v>0.9909981739152801</c:v>
                </c:pt>
                <c:pt idx="57">
                  <c:v>0.9923870270826369</c:v>
                </c:pt>
                <c:pt idx="58">
                  <c:v>0.9938530387592913</c:v>
                </c:pt>
                <c:pt idx="59">
                  <c:v>0.9942131118026801</c:v>
                </c:pt>
                <c:pt idx="60">
                  <c:v>0.9947275018646641</c:v>
                </c:pt>
                <c:pt idx="61">
                  <c:v>0.994984696895656</c:v>
                </c:pt>
                <c:pt idx="62">
                  <c:v>0.9950875749080529</c:v>
                </c:pt>
                <c:pt idx="63">
                  <c:v>0.9953447699390449</c:v>
                </c:pt>
                <c:pt idx="64">
                  <c:v>0.9956019649700368</c:v>
                </c:pt>
                <c:pt idx="65">
                  <c:v>0.9962449525475169</c:v>
                </c:pt>
                <c:pt idx="66">
                  <c:v>0.9965021475785089</c:v>
                </c:pt>
                <c:pt idx="67">
                  <c:v>0.9967593426095008</c:v>
                </c:pt>
                <c:pt idx="68">
                  <c:v>0.9975309277024769</c:v>
                </c:pt>
                <c:pt idx="69">
                  <c:v>0.9983025127954529</c:v>
                </c:pt>
                <c:pt idx="70">
                  <c:v>0.9985597078264449</c:v>
                </c:pt>
                <c:pt idx="71">
                  <c:v>0.9989455003729328</c:v>
                </c:pt>
                <c:pt idx="72">
                  <c:v>0.9993312929194208</c:v>
                </c:pt>
                <c:pt idx="73">
                  <c:v>0.9995370489442144</c:v>
                </c:pt>
                <c:pt idx="74">
                  <c:v>0.9996399269566112</c:v>
                </c:pt>
                <c:pt idx="75">
                  <c:v>0.999742804969008</c:v>
                </c:pt>
                <c:pt idx="76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cup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'17 biz parks'!$Z$4:$Z$80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53</c:v>
                </c:pt>
                <c:pt idx="53">
                  <c:v>54</c:v>
                </c:pt>
                <c:pt idx="54">
                  <c:v>56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74</c:v>
                </c:pt>
                <c:pt idx="67">
                  <c:v>76</c:v>
                </c:pt>
                <c:pt idx="68">
                  <c:v>77</c:v>
                </c:pt>
                <c:pt idx="69">
                  <c:v>78</c:v>
                </c:pt>
                <c:pt idx="70">
                  <c:v>79</c:v>
                </c:pt>
                <c:pt idx="71">
                  <c:v>83</c:v>
                </c:pt>
                <c:pt idx="72">
                  <c:v>86</c:v>
                </c:pt>
                <c:pt idx="73">
                  <c:v>88</c:v>
                </c:pt>
                <c:pt idx="74">
                  <c:v>91</c:v>
                </c:pt>
                <c:pt idx="75">
                  <c:v>93</c:v>
                </c:pt>
                <c:pt idx="76">
                  <c:v>96</c:v>
                </c:pt>
              </c:numCache>
            </c:numRef>
          </c:xVal>
          <c:yVal>
            <c:numRef>
              <c:f>'17 biz parks'!$AB$4:$AB$80</c:f>
              <c:numCache>
                <c:ptCount val="77"/>
                <c:pt idx="0">
                  <c:v>0.016008537886873</c:v>
                </c:pt>
                <c:pt idx="1">
                  <c:v>0.10374160336493188</c:v>
                </c:pt>
                <c:pt idx="2">
                  <c:v>0.17603113817565447</c:v>
                </c:pt>
                <c:pt idx="3">
                  <c:v>0.29185761818067674</c:v>
                </c:pt>
                <c:pt idx="4">
                  <c:v>0.3773934333605374</c:v>
                </c:pt>
                <c:pt idx="5">
                  <c:v>0.45078159332035905</c:v>
                </c:pt>
                <c:pt idx="6">
                  <c:v>0.5003138928997426</c:v>
                </c:pt>
                <c:pt idx="7">
                  <c:v>0.5441333417038107</c:v>
                </c:pt>
                <c:pt idx="8">
                  <c:v>0.5836210684914307</c:v>
                </c:pt>
                <c:pt idx="9">
                  <c:v>0.6190595768723711</c:v>
                </c:pt>
                <c:pt idx="10">
                  <c:v>0.660932889698035</c:v>
                </c:pt>
                <c:pt idx="11">
                  <c:v>0.719065854730366</c:v>
                </c:pt>
                <c:pt idx="12">
                  <c:v>0.7614100069056438</c:v>
                </c:pt>
                <c:pt idx="13">
                  <c:v>0.7913240002511143</c:v>
                </c:pt>
                <c:pt idx="14">
                  <c:v>0.8072069809780902</c:v>
                </c:pt>
                <c:pt idx="15">
                  <c:v>0.8344214953857743</c:v>
                </c:pt>
                <c:pt idx="16">
                  <c:v>0.8502730868227759</c:v>
                </c:pt>
                <c:pt idx="17">
                  <c:v>0.8592190344654402</c:v>
                </c:pt>
                <c:pt idx="18">
                  <c:v>0.8668780212191599</c:v>
                </c:pt>
                <c:pt idx="19">
                  <c:v>0.8722455898047585</c:v>
                </c:pt>
                <c:pt idx="20">
                  <c:v>0.880124301588298</c:v>
                </c:pt>
                <c:pt idx="21">
                  <c:v>0.8861196559733818</c:v>
                </c:pt>
                <c:pt idx="22">
                  <c:v>0.889760813610396</c:v>
                </c:pt>
                <c:pt idx="23">
                  <c:v>0.8950656036160461</c:v>
                </c:pt>
                <c:pt idx="24">
                  <c:v>0.9018143009605122</c:v>
                </c:pt>
                <c:pt idx="25">
                  <c:v>0.9145269634000878</c:v>
                </c:pt>
                <c:pt idx="26">
                  <c:v>0.919360914056124</c:v>
                </c:pt>
                <c:pt idx="27">
                  <c:v>0.9243204218720572</c:v>
                </c:pt>
                <c:pt idx="28">
                  <c:v>0.9282126938288655</c:v>
                </c:pt>
                <c:pt idx="29">
                  <c:v>0.9296566011676815</c:v>
                </c:pt>
                <c:pt idx="30">
                  <c:v>0.934898612593383</c:v>
                </c:pt>
                <c:pt idx="31">
                  <c:v>0.9370330843116328</c:v>
                </c:pt>
                <c:pt idx="32">
                  <c:v>0.9419298135476175</c:v>
                </c:pt>
                <c:pt idx="33">
                  <c:v>0.9444723460355327</c:v>
                </c:pt>
                <c:pt idx="34">
                  <c:v>0.9465754284638082</c:v>
                </c:pt>
                <c:pt idx="35">
                  <c:v>0.9478310000627785</c:v>
                </c:pt>
                <c:pt idx="36">
                  <c:v>0.9540146901877079</c:v>
                </c:pt>
                <c:pt idx="37">
                  <c:v>0.9610458911419423</c:v>
                </c:pt>
                <c:pt idx="38">
                  <c:v>0.9665390168874379</c:v>
                </c:pt>
                <c:pt idx="39">
                  <c:v>0.971843806893088</c:v>
                </c:pt>
                <c:pt idx="40">
                  <c:v>0.9751396823403854</c:v>
                </c:pt>
                <c:pt idx="41">
                  <c:v>0.9761441396195617</c:v>
                </c:pt>
                <c:pt idx="42">
                  <c:v>0.9776508255383263</c:v>
                </c:pt>
                <c:pt idx="43">
                  <c:v>0.9785925042375541</c:v>
                </c:pt>
                <c:pt idx="44">
                  <c:v>0.9807269759558038</c:v>
                </c:pt>
                <c:pt idx="45">
                  <c:v>0.9819197689748257</c:v>
                </c:pt>
                <c:pt idx="46">
                  <c:v>0.9823592190344653</c:v>
                </c:pt>
                <c:pt idx="47">
                  <c:v>0.982798669094105</c:v>
                </c:pt>
                <c:pt idx="48">
                  <c:v>0.9837089585033585</c:v>
                </c:pt>
                <c:pt idx="49">
                  <c:v>0.9864398267311192</c:v>
                </c:pt>
                <c:pt idx="50">
                  <c:v>0.9875698411701925</c:v>
                </c:pt>
                <c:pt idx="51">
                  <c:v>0.9885115198694203</c:v>
                </c:pt>
                <c:pt idx="52">
                  <c:v>0.9886370770293174</c:v>
                </c:pt>
                <c:pt idx="53">
                  <c:v>0.9890137485090085</c:v>
                </c:pt>
                <c:pt idx="54">
                  <c:v>0.9894531985686481</c:v>
                </c:pt>
                <c:pt idx="55">
                  <c:v>0.9895787557285451</c:v>
                </c:pt>
                <c:pt idx="56">
                  <c:v>0.9901751522380561</c:v>
                </c:pt>
                <c:pt idx="57">
                  <c:v>0.9912423880971809</c:v>
                </c:pt>
                <c:pt idx="58">
                  <c:v>0.9915562809969235</c:v>
                </c:pt>
                <c:pt idx="59">
                  <c:v>0.9918701738966661</c:v>
                </c:pt>
                <c:pt idx="60">
                  <c:v>0.9924979596961513</c:v>
                </c:pt>
                <c:pt idx="61">
                  <c:v>0.9927490740159454</c:v>
                </c:pt>
                <c:pt idx="62">
                  <c:v>0.9947265992843238</c:v>
                </c:pt>
                <c:pt idx="63">
                  <c:v>0.9950404921840664</c:v>
                </c:pt>
                <c:pt idx="64">
                  <c:v>0.9956054994036031</c:v>
                </c:pt>
                <c:pt idx="65">
                  <c:v>0.9960449494632427</c:v>
                </c:pt>
                <c:pt idx="66">
                  <c:v>0.9963588423629853</c:v>
                </c:pt>
                <c:pt idx="67">
                  <c:v>0.9968296817125992</c:v>
                </c:pt>
                <c:pt idx="68">
                  <c:v>0.9977085818318785</c:v>
                </c:pt>
                <c:pt idx="69">
                  <c:v>0.9982735890514152</c:v>
                </c:pt>
                <c:pt idx="70">
                  <c:v>0.9983991462113122</c:v>
                </c:pt>
                <c:pt idx="71">
                  <c:v>0.9985247033712092</c:v>
                </c:pt>
                <c:pt idx="72">
                  <c:v>0.9989641534308489</c:v>
                </c:pt>
                <c:pt idx="73">
                  <c:v>0.9990897105907459</c:v>
                </c:pt>
                <c:pt idx="74">
                  <c:v>0.9994036034904885</c:v>
                </c:pt>
                <c:pt idx="75">
                  <c:v>0.9998744428401024</c:v>
                </c:pt>
                <c:pt idx="76">
                  <c:v>0.9999999999999994</c:v>
                </c:pt>
              </c:numCache>
            </c:numRef>
          </c:yVal>
          <c:smooth val="0"/>
        </c:ser>
        <c:ser>
          <c:idx val="7"/>
          <c:order val="7"/>
          <c:tx>
            <c:v>walnut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'17 biz parks'!$AC$4:$AC$73</c:f>
              <c:numCach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54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62</c:v>
                </c:pt>
                <c:pt idx="59">
                  <c:v>63</c:v>
                </c:pt>
                <c:pt idx="60">
                  <c:v>67</c:v>
                </c:pt>
                <c:pt idx="61">
                  <c:v>70</c:v>
                </c:pt>
                <c:pt idx="62">
                  <c:v>71</c:v>
                </c:pt>
                <c:pt idx="63">
                  <c:v>75</c:v>
                </c:pt>
                <c:pt idx="64">
                  <c:v>80</c:v>
                </c:pt>
                <c:pt idx="65">
                  <c:v>82</c:v>
                </c:pt>
                <c:pt idx="66">
                  <c:v>85</c:v>
                </c:pt>
                <c:pt idx="67">
                  <c:v>86</c:v>
                </c:pt>
                <c:pt idx="68">
                  <c:v>90</c:v>
                </c:pt>
                <c:pt idx="69">
                  <c:v>97</c:v>
                </c:pt>
              </c:numCache>
            </c:numRef>
          </c:xVal>
          <c:yVal>
            <c:numRef>
              <c:f>'17 biz parks'!$AE$4:$AE$73</c:f>
              <c:numCache>
                <c:ptCount val="70"/>
                <c:pt idx="0">
                  <c:v>0.038732130828530796</c:v>
                </c:pt>
                <c:pt idx="1">
                  <c:v>0.08906518973130753</c:v>
                </c:pt>
                <c:pt idx="2">
                  <c:v>0.15810942294738417</c:v>
                </c:pt>
                <c:pt idx="3">
                  <c:v>0.2316443379986528</c:v>
                </c:pt>
                <c:pt idx="4">
                  <c:v>0.2915200958012125</c:v>
                </c:pt>
                <c:pt idx="5">
                  <c:v>0.36748746351321016</c:v>
                </c:pt>
                <c:pt idx="6">
                  <c:v>0.4558042062719857</c:v>
                </c:pt>
                <c:pt idx="7">
                  <c:v>0.5042661477434325</c:v>
                </c:pt>
                <c:pt idx="8">
                  <c:v>0.5467405134346233</c:v>
                </c:pt>
                <c:pt idx="9">
                  <c:v>0.5701294813262482</c:v>
                </c:pt>
                <c:pt idx="10">
                  <c:v>0.604183818576454</c:v>
                </c:pt>
                <c:pt idx="11">
                  <c:v>0.642242347129706</c:v>
                </c:pt>
                <c:pt idx="12">
                  <c:v>0.6991991617393909</c:v>
                </c:pt>
                <c:pt idx="13">
                  <c:v>0.7381932490083079</c:v>
                </c:pt>
                <c:pt idx="14">
                  <c:v>0.7761769328643067</c:v>
                </c:pt>
                <c:pt idx="15">
                  <c:v>0.822056732280518</c:v>
                </c:pt>
                <c:pt idx="16">
                  <c:v>0.8544644861911534</c:v>
                </c:pt>
                <c:pt idx="17">
                  <c:v>0.8665144824489186</c:v>
                </c:pt>
                <c:pt idx="18">
                  <c:v>0.8795374597709753</c:v>
                </c:pt>
                <c:pt idx="19">
                  <c:v>0.9025522041763342</c:v>
                </c:pt>
                <c:pt idx="20">
                  <c:v>0.9136666417184344</c:v>
                </c:pt>
                <c:pt idx="21">
                  <c:v>0.9180076341591199</c:v>
                </c:pt>
                <c:pt idx="22">
                  <c:v>0.931180300875683</c:v>
                </c:pt>
                <c:pt idx="23">
                  <c:v>0.935483870967742</c:v>
                </c:pt>
                <c:pt idx="24">
                  <c:v>0.9453633710051643</c:v>
                </c:pt>
                <c:pt idx="25">
                  <c:v>0.9561784297582516</c:v>
                </c:pt>
                <c:pt idx="26">
                  <c:v>0.9588354165107402</c:v>
                </c:pt>
                <c:pt idx="27">
                  <c:v>0.9621660055385076</c:v>
                </c:pt>
                <c:pt idx="28">
                  <c:v>0.9646733028964898</c:v>
                </c:pt>
                <c:pt idx="29">
                  <c:v>0.9655714392635282</c:v>
                </c:pt>
                <c:pt idx="30">
                  <c:v>0.9685278048050295</c:v>
                </c:pt>
                <c:pt idx="31">
                  <c:v>0.9695382082179478</c:v>
                </c:pt>
                <c:pt idx="32">
                  <c:v>0.9709976798143852</c:v>
                </c:pt>
                <c:pt idx="33">
                  <c:v>0.9744779582366591</c:v>
                </c:pt>
                <c:pt idx="34">
                  <c:v>0.9749270264201783</c:v>
                </c:pt>
                <c:pt idx="35">
                  <c:v>0.9754509393009506</c:v>
                </c:pt>
                <c:pt idx="36">
                  <c:v>0.9766858768056285</c:v>
                </c:pt>
                <c:pt idx="37">
                  <c:v>0.9782950377965722</c:v>
                </c:pt>
                <c:pt idx="38">
                  <c:v>0.9788189506773446</c:v>
                </c:pt>
                <c:pt idx="39">
                  <c:v>0.9803158446224086</c:v>
                </c:pt>
                <c:pt idx="40">
                  <c:v>0.9810642915949406</c:v>
                </c:pt>
                <c:pt idx="41">
                  <c:v>0.982149539705112</c:v>
                </c:pt>
                <c:pt idx="42">
                  <c:v>0.983459321907043</c:v>
                </c:pt>
                <c:pt idx="43">
                  <c:v>0.9841329241823218</c:v>
                </c:pt>
                <c:pt idx="44">
                  <c:v>0.984581992365841</c:v>
                </c:pt>
                <c:pt idx="45">
                  <c:v>0.9863408427512912</c:v>
                </c:pt>
                <c:pt idx="46">
                  <c:v>0.9878003143477286</c:v>
                </c:pt>
                <c:pt idx="47">
                  <c:v>0.9904198787515907</c:v>
                </c:pt>
                <c:pt idx="48">
                  <c:v>0.9907941022378567</c:v>
                </c:pt>
                <c:pt idx="49">
                  <c:v>0.9911683257241227</c:v>
                </c:pt>
                <c:pt idx="50">
                  <c:v>0.9917670833021484</c:v>
                </c:pt>
                <c:pt idx="51">
                  <c:v>0.9921413067884144</c:v>
                </c:pt>
                <c:pt idx="52">
                  <c:v>0.9925155302746804</c:v>
                </c:pt>
                <c:pt idx="53">
                  <c:v>0.9930394431554528</c:v>
                </c:pt>
                <c:pt idx="54">
                  <c:v>0.9943492253573838</c:v>
                </c:pt>
                <c:pt idx="55">
                  <c:v>0.9952847840730488</c:v>
                </c:pt>
                <c:pt idx="56">
                  <c:v>0.9960332310455807</c:v>
                </c:pt>
                <c:pt idx="57">
                  <c:v>0.9963326098345935</c:v>
                </c:pt>
                <c:pt idx="58">
                  <c:v>0.9964822992290999</c:v>
                </c:pt>
                <c:pt idx="59">
                  <c:v>0.9972307462016319</c:v>
                </c:pt>
                <c:pt idx="60">
                  <c:v>0.9973804355961383</c:v>
                </c:pt>
                <c:pt idx="61">
                  <c:v>0.9977546590824043</c:v>
                </c:pt>
                <c:pt idx="62">
                  <c:v>0.9979043484769108</c:v>
                </c:pt>
                <c:pt idx="63">
                  <c:v>0.9980540378714172</c:v>
                </c:pt>
                <c:pt idx="64">
                  <c:v>0.9982037272659237</c:v>
                </c:pt>
                <c:pt idx="65">
                  <c:v>0.9989521742384556</c:v>
                </c:pt>
                <c:pt idx="66">
                  <c:v>0.9993263977247216</c:v>
                </c:pt>
                <c:pt idx="67">
                  <c:v>0.9997006212109877</c:v>
                </c:pt>
                <c:pt idx="68">
                  <c:v>0.9998503106054941</c:v>
                </c:pt>
                <c:pt idx="69">
                  <c:v>1.0000000000000004</c:v>
                </c:pt>
              </c:numCache>
            </c:numRef>
          </c:yVal>
          <c:smooth val="0"/>
        </c:ser>
        <c:axId val="61137073"/>
        <c:axId val="8810118"/>
      </c:scatterChart>
      <c:valAx>
        <c:axId val="6113707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One way "crow flies" commute distance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8810118"/>
        <c:crosses val="autoZero"/>
        <c:crossBetween val="midCat"/>
        <c:dispUnits/>
        <c:majorUnit val="10"/>
        <c:minorUnit val="2"/>
      </c:valAx>
      <c:valAx>
        <c:axId val="88101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Cumulative Frequency Distribution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0" b="0" i="0" u="none" baseline="0"/>
            </a:pPr>
          </a:p>
        </c:txPr>
        <c:crossAx val="61137073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"/>
          <c:y val="0.00775"/>
          <c:w val="0.358"/>
          <c:h val="0.1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0.01175</cdr:y>
    </cdr:from>
    <cdr:to>
      <cdr:x>0.91875</cdr:x>
      <cdr:y>0.118</cdr:y>
    </cdr:to>
    <cdr:sp>
      <cdr:nvSpPr>
        <cdr:cNvPr id="1" name="TextBox 1"/>
        <cdr:cNvSpPr txBox="1">
          <a:spLocks noChangeArrowheads="1"/>
        </cdr:cNvSpPr>
      </cdr:nvSpPr>
      <cdr:spPr>
        <a:xfrm>
          <a:off x="8305800" y="85725"/>
          <a:ext cx="1038225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shore is like SRP
SJC is like SSF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104775</xdr:rowOff>
    </xdr:from>
    <xdr:to>
      <xdr:col>17</xdr:col>
      <xdr:colOff>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90500" y="104775"/>
        <a:ext cx="101727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workbookViewId="0" topLeftCell="A38">
      <selection activeCell="AC11" sqref="AC11"/>
    </sheetView>
  </sheetViews>
  <sheetFormatPr defaultColWidth="9.140625" defaultRowHeight="12.75"/>
  <cols>
    <col min="1" max="1" width="5.57421875" style="3" customWidth="1"/>
    <col min="2" max="2" width="4.57421875" style="3" customWidth="1"/>
    <col min="3" max="3" width="4.421875" style="3" bestFit="1" customWidth="1"/>
    <col min="4" max="4" width="5.28125" style="4" customWidth="1"/>
    <col min="5" max="5" width="4.28125" style="3" customWidth="1"/>
    <col min="6" max="6" width="5.7109375" style="3" bestFit="1" customWidth="1"/>
    <col min="7" max="7" width="5.57421875" style="0" customWidth="1"/>
    <col min="8" max="8" width="4.28125" style="3" bestFit="1" customWidth="1"/>
    <col min="9" max="9" width="4.140625" style="3" bestFit="1" customWidth="1"/>
    <col min="10" max="10" width="4.57421875" style="3" bestFit="1" customWidth="1"/>
    <col min="11" max="11" width="4.28125" style="3" bestFit="1" customWidth="1"/>
    <col min="12" max="12" width="4.140625" style="3" bestFit="1" customWidth="1"/>
    <col min="13" max="13" width="4.57421875" style="0" bestFit="1" customWidth="1"/>
    <col min="14" max="14" width="5.00390625" style="3" bestFit="1" customWidth="1"/>
    <col min="15" max="15" width="4.140625" style="3" bestFit="1" customWidth="1"/>
    <col min="16" max="16" width="4.57421875" style="3" bestFit="1" customWidth="1"/>
    <col min="17" max="17" width="4.28125" style="3" bestFit="1" customWidth="1"/>
    <col min="18" max="18" width="4.140625" style="3" bestFit="1" customWidth="1"/>
    <col min="19" max="19" width="4.57421875" style="3" bestFit="1" customWidth="1"/>
    <col min="20" max="20" width="4.28125" style="3" bestFit="1" customWidth="1"/>
    <col min="21" max="21" width="4.140625" style="3" bestFit="1" customWidth="1"/>
    <col min="22" max="22" width="4.57421875" style="0" bestFit="1" customWidth="1"/>
    <col min="23" max="23" width="4.28125" style="2" bestFit="1" customWidth="1"/>
    <col min="24" max="24" width="5.7109375" style="2" bestFit="1" customWidth="1"/>
    <col min="25" max="25" width="4.57421875" style="3" bestFit="1" customWidth="1"/>
    <col min="26" max="26" width="4.28125" style="3" bestFit="1" customWidth="1"/>
    <col min="27" max="27" width="5.7109375" style="3" bestFit="1" customWidth="1"/>
    <col min="28" max="28" width="4.57421875" style="3" bestFit="1" customWidth="1"/>
    <col min="29" max="29" width="4.8515625" style="3" bestFit="1" customWidth="1"/>
    <col min="30" max="30" width="5.7109375" style="3" bestFit="1" customWidth="1"/>
    <col min="31" max="31" width="4.57421875" style="3" bestFit="1" customWidth="1"/>
  </cols>
  <sheetData>
    <row r="1" spans="1:29" ht="13.5">
      <c r="A1" s="3" t="s">
        <v>4</v>
      </c>
      <c r="B1" s="3" t="s">
        <v>0</v>
      </c>
      <c r="E1" s="4" t="s">
        <v>2</v>
      </c>
      <c r="H1" s="3" t="s">
        <v>9</v>
      </c>
      <c r="K1" s="3" t="s">
        <v>10</v>
      </c>
      <c r="N1" s="3" t="s">
        <v>11</v>
      </c>
      <c r="Q1" s="3" t="s">
        <v>12</v>
      </c>
      <c r="T1" s="3" t="s">
        <v>13</v>
      </c>
      <c r="W1" s="2" t="s">
        <v>14</v>
      </c>
      <c r="Z1" s="3" t="s">
        <v>15</v>
      </c>
      <c r="AC1" s="3" t="s">
        <v>16</v>
      </c>
    </row>
    <row r="2" spans="1:31" s="2" customFormat="1" ht="12.75">
      <c r="A2" s="2" t="s">
        <v>6</v>
      </c>
      <c r="D2" s="2">
        <v>20337</v>
      </c>
      <c r="G2" s="2">
        <v>32186</v>
      </c>
      <c r="J2" s="2">
        <v>24431</v>
      </c>
      <c r="M2" s="2">
        <v>20820</v>
      </c>
      <c r="P2" s="2">
        <v>17700</v>
      </c>
      <c r="S2" s="2">
        <v>38881</v>
      </c>
      <c r="V2" s="2">
        <v>24719</v>
      </c>
      <c r="Y2" s="2">
        <v>20911</v>
      </c>
      <c r="AB2" s="2">
        <v>31858</v>
      </c>
      <c r="AE2" s="2">
        <v>26722</v>
      </c>
    </row>
    <row r="3" spans="1:31" s="6" customFormat="1" ht="13.5">
      <c r="A3" s="7"/>
      <c r="B3" s="7" t="s">
        <v>7</v>
      </c>
      <c r="C3" s="1" t="s">
        <v>1</v>
      </c>
      <c r="D3" s="5" t="s">
        <v>8</v>
      </c>
      <c r="E3" s="7" t="s">
        <v>7</v>
      </c>
      <c r="F3" s="7" t="s">
        <v>5</v>
      </c>
      <c r="G3" s="5" t="s">
        <v>8</v>
      </c>
      <c r="H3" s="7" t="s">
        <v>7</v>
      </c>
      <c r="I3" s="7" t="s">
        <v>3</v>
      </c>
      <c r="J3" s="7" t="s">
        <v>8</v>
      </c>
      <c r="K3" s="7" t="s">
        <v>7</v>
      </c>
      <c r="L3" s="7" t="s">
        <v>3</v>
      </c>
      <c r="M3" s="7" t="s">
        <v>8</v>
      </c>
      <c r="N3" s="7" t="s">
        <v>7</v>
      </c>
      <c r="O3" s="7" t="s">
        <v>3</v>
      </c>
      <c r="P3" s="7" t="s">
        <v>8</v>
      </c>
      <c r="Q3" s="7" t="s">
        <v>7</v>
      </c>
      <c r="R3" s="7" t="s">
        <v>3</v>
      </c>
      <c r="S3" s="7" t="s">
        <v>8</v>
      </c>
      <c r="T3" s="7" t="s">
        <v>7</v>
      </c>
      <c r="U3" s="7" t="s">
        <v>3</v>
      </c>
      <c r="V3" s="7" t="s">
        <v>8</v>
      </c>
      <c r="W3" s="1" t="s">
        <v>7</v>
      </c>
      <c r="X3" s="1" t="s">
        <v>5</v>
      </c>
      <c r="Y3" s="7" t="s">
        <v>8</v>
      </c>
      <c r="Z3" s="2" t="s">
        <v>7</v>
      </c>
      <c r="AA3" s="2" t="s">
        <v>5</v>
      </c>
      <c r="AB3" s="7" t="s">
        <v>8</v>
      </c>
      <c r="AC3" s="2" t="s">
        <v>7</v>
      </c>
      <c r="AD3" s="2" t="s">
        <v>5</v>
      </c>
      <c r="AE3" s="7" t="s">
        <v>8</v>
      </c>
    </row>
    <row r="4" spans="2:31" ht="13.5">
      <c r="B4" s="2">
        <v>1</v>
      </c>
      <c r="C4" s="2">
        <v>1395</v>
      </c>
      <c r="D4" s="4">
        <f>C4/D$2</f>
        <v>0.0685941879333235</v>
      </c>
      <c r="E4" s="3">
        <v>1</v>
      </c>
      <c r="F4" s="3">
        <v>640</v>
      </c>
      <c r="G4" s="4">
        <f>F4/G$2</f>
        <v>0.019884421798297396</v>
      </c>
      <c r="H4" s="3">
        <v>1</v>
      </c>
      <c r="I4" s="3">
        <v>964</v>
      </c>
      <c r="J4" s="4">
        <f>I4/J$2</f>
        <v>0.03945806557242847</v>
      </c>
      <c r="K4" s="3">
        <v>0</v>
      </c>
      <c r="L4" s="3">
        <v>835</v>
      </c>
      <c r="M4" s="4">
        <f>L4/M$2</f>
        <v>0.04010566762728146</v>
      </c>
      <c r="N4" s="3">
        <v>0</v>
      </c>
      <c r="O4" s="3">
        <v>920</v>
      </c>
      <c r="P4" s="4">
        <f>O4/P$2</f>
        <v>0.0519774011299435</v>
      </c>
      <c r="Q4" s="3">
        <v>0</v>
      </c>
      <c r="R4" s="3">
        <v>2150</v>
      </c>
      <c r="S4" s="4">
        <f>R4/S$2</f>
        <v>0.055296931663280265</v>
      </c>
      <c r="T4" s="3">
        <v>1</v>
      </c>
      <c r="U4" s="3">
        <v>220</v>
      </c>
      <c r="V4" s="4">
        <f>U4/V$2</f>
        <v>0.008900036409239856</v>
      </c>
      <c r="W4" s="2">
        <v>1</v>
      </c>
      <c r="X4" s="2">
        <v>90</v>
      </c>
      <c r="Y4" s="4">
        <f>X4/Y$2</f>
        <v>0.004303954856295729</v>
      </c>
      <c r="Z4" s="2">
        <v>0</v>
      </c>
      <c r="AA4" s="2">
        <v>510</v>
      </c>
      <c r="AB4" s="4">
        <f>AA4/AB$2</f>
        <v>0.016008537886873</v>
      </c>
      <c r="AC4" s="2">
        <v>0</v>
      </c>
      <c r="AD4" s="2">
        <v>1035</v>
      </c>
      <c r="AE4" s="4">
        <f>AD4/AE$2</f>
        <v>0.038732130828530796</v>
      </c>
    </row>
    <row r="5" spans="2:31" ht="13.5">
      <c r="B5" s="2">
        <v>2</v>
      </c>
      <c r="C5" s="2">
        <v>1635</v>
      </c>
      <c r="D5" s="4">
        <f>D4+C5/D$2</f>
        <v>0.14898952647883168</v>
      </c>
      <c r="E5" s="3">
        <v>2</v>
      </c>
      <c r="F5" s="3">
        <v>1905</v>
      </c>
      <c r="G5" s="4">
        <f>G4+F5/G$2</f>
        <v>0.07907164605729199</v>
      </c>
      <c r="H5" s="3">
        <v>2</v>
      </c>
      <c r="I5" s="3">
        <v>1305</v>
      </c>
      <c r="J5" s="4">
        <f>J4+I5/J$2</f>
        <v>0.09287380786705415</v>
      </c>
      <c r="K5" s="3">
        <v>2</v>
      </c>
      <c r="L5" s="3">
        <v>2145</v>
      </c>
      <c r="M5" s="4">
        <f>M4+L5/M$2</f>
        <v>0.1431316042267051</v>
      </c>
      <c r="N5" s="3">
        <v>1</v>
      </c>
      <c r="O5" s="3">
        <v>600</v>
      </c>
      <c r="P5" s="4">
        <f>P4+O5/P$2</f>
        <v>0.08587570621468926</v>
      </c>
      <c r="Q5" s="3">
        <v>1</v>
      </c>
      <c r="R5" s="3">
        <v>4868</v>
      </c>
      <c r="S5" s="4">
        <f>S4+R5/S$2</f>
        <v>0.18049947275018646</v>
      </c>
      <c r="T5" s="3">
        <v>2</v>
      </c>
      <c r="U5" s="3">
        <v>1200</v>
      </c>
      <c r="V5" s="4">
        <f>V4+U5/V$2</f>
        <v>0.057445689550548164</v>
      </c>
      <c r="W5" s="2">
        <v>2</v>
      </c>
      <c r="X5" s="2">
        <v>960</v>
      </c>
      <c r="Y5" s="4">
        <f>Y4+X5/Y$2</f>
        <v>0.05021280665678351</v>
      </c>
      <c r="Z5" s="2">
        <v>1</v>
      </c>
      <c r="AA5" s="2">
        <v>2795</v>
      </c>
      <c r="AB5" s="4">
        <f>AB4+AA5/AB$2</f>
        <v>0.10374160336493188</v>
      </c>
      <c r="AC5" s="2">
        <v>1</v>
      </c>
      <c r="AD5" s="2">
        <v>1345</v>
      </c>
      <c r="AE5" s="4">
        <f>AE4+AD5/AE$2</f>
        <v>0.08906518973130753</v>
      </c>
    </row>
    <row r="6" spans="2:31" ht="13.5">
      <c r="B6" s="2">
        <v>3</v>
      </c>
      <c r="C6" s="2">
        <v>430</v>
      </c>
      <c r="D6" s="4">
        <f>D5+C6/$D$2</f>
        <v>0.17013325465899592</v>
      </c>
      <c r="E6" s="3">
        <v>3</v>
      </c>
      <c r="F6" s="3">
        <v>2375</v>
      </c>
      <c r="G6" s="4">
        <f aca="true" t="shared" si="0" ref="G6:G69">G5+F6/G$2</f>
        <v>0.15286149257441123</v>
      </c>
      <c r="H6" s="3">
        <v>3</v>
      </c>
      <c r="I6" s="3">
        <v>1260</v>
      </c>
      <c r="J6" s="4">
        <f aca="true" t="shared" si="1" ref="J6:J69">J5+I6/J$2</f>
        <v>0.1444476280135893</v>
      </c>
      <c r="K6" s="3">
        <v>3</v>
      </c>
      <c r="L6" s="3">
        <v>435</v>
      </c>
      <c r="M6" s="4">
        <f aca="true" t="shared" si="2" ref="M6:M69">M5+L6/M$2</f>
        <v>0.16402497598463017</v>
      </c>
      <c r="N6" s="3">
        <v>2</v>
      </c>
      <c r="O6" s="3">
        <v>1283</v>
      </c>
      <c r="P6" s="4">
        <f aca="true" t="shared" si="3" ref="P6:P69">P5+O6/P$2</f>
        <v>0.15836158192090394</v>
      </c>
      <c r="Q6" s="3">
        <v>2</v>
      </c>
      <c r="R6" s="3">
        <v>2900</v>
      </c>
      <c r="S6" s="4">
        <f aca="true" t="shared" si="4" ref="S6:S69">S5+R6/S$2</f>
        <v>0.2550860317378668</v>
      </c>
      <c r="T6" s="3">
        <v>3</v>
      </c>
      <c r="U6" s="3">
        <v>1335</v>
      </c>
      <c r="V6" s="4">
        <f aca="true" t="shared" si="5" ref="V6:V69">V5+U6/V$2</f>
        <v>0.11145272867025366</v>
      </c>
      <c r="W6" s="2">
        <v>3</v>
      </c>
      <c r="X6" s="2">
        <v>1780</v>
      </c>
      <c r="Y6" s="4">
        <f aca="true" t="shared" si="6" ref="Y6:Y69">Y5+X6/Y$2</f>
        <v>0.13533546937018795</v>
      </c>
      <c r="Z6" s="2">
        <v>2</v>
      </c>
      <c r="AA6" s="2">
        <v>2303</v>
      </c>
      <c r="AB6" s="4">
        <f aca="true" t="shared" si="7" ref="AB6:AB69">AB5+AA6/AB$2</f>
        <v>0.17603113817565447</v>
      </c>
      <c r="AC6" s="2">
        <v>2</v>
      </c>
      <c r="AD6" s="2">
        <v>1845</v>
      </c>
      <c r="AE6" s="4">
        <f aca="true" t="shared" si="8" ref="AE6:AE69">AE5+AD6/AE$2</f>
        <v>0.15810942294738417</v>
      </c>
    </row>
    <row r="7" spans="2:31" ht="13.5">
      <c r="B7" s="2">
        <v>4</v>
      </c>
      <c r="C7" s="2">
        <v>895</v>
      </c>
      <c r="D7" s="4">
        <f>D6+C7/$D$2</f>
        <v>0.214141712150268</v>
      </c>
      <c r="E7" s="3">
        <v>4</v>
      </c>
      <c r="F7" s="3">
        <v>2515</v>
      </c>
      <c r="G7" s="4">
        <f t="shared" si="0"/>
        <v>0.23100105635990803</v>
      </c>
      <c r="H7" s="3">
        <v>4</v>
      </c>
      <c r="I7" s="3">
        <v>915</v>
      </c>
      <c r="J7" s="4">
        <f t="shared" si="1"/>
        <v>0.18190004502476362</v>
      </c>
      <c r="K7" s="3">
        <v>4</v>
      </c>
      <c r="L7" s="3">
        <v>650</v>
      </c>
      <c r="M7" s="4">
        <f t="shared" si="2"/>
        <v>0.1952449567723343</v>
      </c>
      <c r="N7" s="3">
        <v>3</v>
      </c>
      <c r="O7" s="3">
        <v>1223</v>
      </c>
      <c r="P7" s="4">
        <f t="shared" si="3"/>
        <v>0.22745762711864403</v>
      </c>
      <c r="Q7" s="3">
        <v>3</v>
      </c>
      <c r="R7" s="3">
        <v>3390</v>
      </c>
      <c r="S7" s="4">
        <f t="shared" si="4"/>
        <v>0.34227514724415525</v>
      </c>
      <c r="T7" s="3">
        <v>4</v>
      </c>
      <c r="U7" s="3">
        <v>1740</v>
      </c>
      <c r="V7" s="4">
        <f t="shared" si="5"/>
        <v>0.1818439257251507</v>
      </c>
      <c r="W7" s="2">
        <v>4</v>
      </c>
      <c r="X7" s="2">
        <v>1850</v>
      </c>
      <c r="Y7" s="4">
        <f t="shared" si="6"/>
        <v>0.22380565252737794</v>
      </c>
      <c r="Z7" s="2">
        <v>3</v>
      </c>
      <c r="AA7" s="2">
        <v>3690</v>
      </c>
      <c r="AB7" s="4">
        <f t="shared" si="7"/>
        <v>0.29185761818067674</v>
      </c>
      <c r="AC7" s="2">
        <v>3</v>
      </c>
      <c r="AD7" s="2">
        <v>1965</v>
      </c>
      <c r="AE7" s="4">
        <f t="shared" si="8"/>
        <v>0.2316443379986528</v>
      </c>
    </row>
    <row r="8" spans="2:31" ht="13.5">
      <c r="B8" s="2">
        <v>5</v>
      </c>
      <c r="C8" s="2">
        <v>300</v>
      </c>
      <c r="D8" s="4">
        <f>D7+C8/$D$2</f>
        <v>0.22889315041549887</v>
      </c>
      <c r="E8" s="3">
        <v>5</v>
      </c>
      <c r="F8" s="3">
        <v>4079</v>
      </c>
      <c r="G8" s="4">
        <f t="shared" si="0"/>
        <v>0.3577331759149941</v>
      </c>
      <c r="H8" s="3">
        <v>5</v>
      </c>
      <c r="I8" s="3">
        <v>1275</v>
      </c>
      <c r="J8" s="4">
        <f t="shared" si="1"/>
        <v>0.23408783922066229</v>
      </c>
      <c r="K8" s="3">
        <v>5</v>
      </c>
      <c r="L8" s="3">
        <v>590</v>
      </c>
      <c r="M8" s="4">
        <f t="shared" si="2"/>
        <v>0.22358309317963498</v>
      </c>
      <c r="N8" s="3">
        <v>4</v>
      </c>
      <c r="O8" s="3">
        <v>1037</v>
      </c>
      <c r="P8" s="4">
        <f t="shared" si="3"/>
        <v>0.28604519774011294</v>
      </c>
      <c r="Q8" s="3">
        <v>4</v>
      </c>
      <c r="R8" s="3">
        <v>2560</v>
      </c>
      <c r="S8" s="4">
        <f t="shared" si="4"/>
        <v>0.4081170751781076</v>
      </c>
      <c r="T8" s="3">
        <v>5</v>
      </c>
      <c r="U8" s="3">
        <v>989</v>
      </c>
      <c r="V8" s="4">
        <f t="shared" si="5"/>
        <v>0.22185363485577897</v>
      </c>
      <c r="W8" s="2">
        <v>5</v>
      </c>
      <c r="X8" s="2">
        <v>1918</v>
      </c>
      <c r="Y8" s="4">
        <f t="shared" si="6"/>
        <v>0.3155277126871025</v>
      </c>
      <c r="Z8" s="2">
        <v>4</v>
      </c>
      <c r="AA8" s="2">
        <v>2725</v>
      </c>
      <c r="AB8" s="4">
        <f t="shared" si="7"/>
        <v>0.3773934333605374</v>
      </c>
      <c r="AC8" s="2">
        <v>4</v>
      </c>
      <c r="AD8" s="2">
        <v>1600</v>
      </c>
      <c r="AE8" s="4">
        <f t="shared" si="8"/>
        <v>0.2915200958012125</v>
      </c>
    </row>
    <row r="9" spans="2:31" ht="13.5">
      <c r="B9" s="2">
        <v>6</v>
      </c>
      <c r="C9" s="2">
        <v>720</v>
      </c>
      <c r="D9" s="4">
        <f>D8+C9/$D$2</f>
        <v>0.2642966022520529</v>
      </c>
      <c r="E9" s="3">
        <v>6</v>
      </c>
      <c r="F9" s="3">
        <v>2489</v>
      </c>
      <c r="G9" s="4">
        <f t="shared" si="0"/>
        <v>0.43506493506493504</v>
      </c>
      <c r="H9" s="3">
        <v>6</v>
      </c>
      <c r="I9" s="3">
        <v>759</v>
      </c>
      <c r="J9" s="4">
        <f t="shared" si="1"/>
        <v>0.2651549261184561</v>
      </c>
      <c r="K9" s="3">
        <v>6</v>
      </c>
      <c r="L9" s="3">
        <v>190</v>
      </c>
      <c r="M9" s="4">
        <f t="shared" si="2"/>
        <v>0.23270893371757928</v>
      </c>
      <c r="N9" s="3">
        <v>5</v>
      </c>
      <c r="O9" s="3">
        <v>1018</v>
      </c>
      <c r="P9" s="4">
        <f t="shared" si="3"/>
        <v>0.3435593220338983</v>
      </c>
      <c r="Q9" s="3">
        <v>5</v>
      </c>
      <c r="R9" s="3">
        <v>2117</v>
      </c>
      <c r="S9" s="4">
        <f t="shared" si="4"/>
        <v>0.46256526323911423</v>
      </c>
      <c r="T9" s="3">
        <v>6</v>
      </c>
      <c r="U9" s="3">
        <v>1145</v>
      </c>
      <c r="V9" s="4">
        <f t="shared" si="5"/>
        <v>0.2681742788947773</v>
      </c>
      <c r="W9" s="2">
        <v>6</v>
      </c>
      <c r="X9" s="2">
        <v>1815</v>
      </c>
      <c r="Y9" s="4">
        <f t="shared" si="6"/>
        <v>0.4023241356223997</v>
      </c>
      <c r="Z9" s="2">
        <v>5</v>
      </c>
      <c r="AA9" s="2">
        <v>2338</v>
      </c>
      <c r="AB9" s="4">
        <f t="shared" si="7"/>
        <v>0.45078159332035905</v>
      </c>
      <c r="AC9" s="2">
        <v>5</v>
      </c>
      <c r="AD9" s="2">
        <v>2030</v>
      </c>
      <c r="AE9" s="4">
        <f t="shared" si="8"/>
        <v>0.36748746351321016</v>
      </c>
    </row>
    <row r="10" spans="2:31" ht="13.5">
      <c r="B10" s="2">
        <v>7</v>
      </c>
      <c r="C10" s="2">
        <v>670</v>
      </c>
      <c r="D10" s="4">
        <f>D9+C10/$D$2</f>
        <v>0.29724148104440185</v>
      </c>
      <c r="E10" s="3">
        <v>7</v>
      </c>
      <c r="F10" s="3">
        <v>1964</v>
      </c>
      <c r="G10" s="4">
        <f t="shared" si="0"/>
        <v>0.4960852544584602</v>
      </c>
      <c r="H10" s="3">
        <v>7</v>
      </c>
      <c r="I10" s="3">
        <v>1530</v>
      </c>
      <c r="J10" s="4">
        <f t="shared" si="1"/>
        <v>0.32778027915353447</v>
      </c>
      <c r="K10" s="3">
        <v>7</v>
      </c>
      <c r="L10" s="3">
        <v>520</v>
      </c>
      <c r="M10" s="4">
        <f t="shared" si="2"/>
        <v>0.2576849183477426</v>
      </c>
      <c r="N10" s="3">
        <v>6</v>
      </c>
      <c r="O10" s="3">
        <v>755</v>
      </c>
      <c r="P10" s="4">
        <f t="shared" si="3"/>
        <v>0.3862146892655367</v>
      </c>
      <c r="Q10" s="3">
        <v>6</v>
      </c>
      <c r="R10" s="3">
        <v>1059</v>
      </c>
      <c r="S10" s="4">
        <f t="shared" si="4"/>
        <v>0.48980221702116716</v>
      </c>
      <c r="T10" s="3">
        <v>7</v>
      </c>
      <c r="U10" s="3">
        <v>1050</v>
      </c>
      <c r="V10" s="4">
        <f t="shared" si="5"/>
        <v>0.31065172539342206</v>
      </c>
      <c r="W10" s="2">
        <v>7</v>
      </c>
      <c r="X10" s="2">
        <v>1900</v>
      </c>
      <c r="Y10" s="4">
        <f t="shared" si="6"/>
        <v>0.49318540481086515</v>
      </c>
      <c r="Z10" s="2">
        <v>6</v>
      </c>
      <c r="AA10" s="2">
        <v>1578</v>
      </c>
      <c r="AB10" s="4">
        <f t="shared" si="7"/>
        <v>0.5003138928997426</v>
      </c>
      <c r="AC10" s="2">
        <v>6</v>
      </c>
      <c r="AD10" s="2">
        <v>2360</v>
      </c>
      <c r="AE10" s="4">
        <f t="shared" si="8"/>
        <v>0.4558042062719857</v>
      </c>
    </row>
    <row r="11" spans="2:31" ht="13.5">
      <c r="B11" s="2">
        <v>8</v>
      </c>
      <c r="C11" s="2">
        <v>740</v>
      </c>
      <c r="D11" s="4">
        <f>D10+C11/$D$2</f>
        <v>0.33362836209863794</v>
      </c>
      <c r="E11" s="3">
        <v>8</v>
      </c>
      <c r="F11" s="3">
        <v>1960</v>
      </c>
      <c r="G11" s="4">
        <f t="shared" si="0"/>
        <v>0.556981296215746</v>
      </c>
      <c r="H11" s="3">
        <v>8</v>
      </c>
      <c r="I11" s="3">
        <v>875</v>
      </c>
      <c r="J11" s="4">
        <f t="shared" si="1"/>
        <v>0.36359543203307276</v>
      </c>
      <c r="K11" s="3">
        <v>8</v>
      </c>
      <c r="L11" s="3">
        <v>679</v>
      </c>
      <c r="M11" s="4">
        <f t="shared" si="2"/>
        <v>0.29029779058597505</v>
      </c>
      <c r="N11" s="3">
        <v>7</v>
      </c>
      <c r="O11" s="3">
        <v>738</v>
      </c>
      <c r="P11" s="4">
        <f t="shared" si="3"/>
        <v>0.427909604519774</v>
      </c>
      <c r="Q11" s="3">
        <v>7</v>
      </c>
      <c r="R11" s="3">
        <v>1175</v>
      </c>
      <c r="S11" s="4">
        <f t="shared" si="4"/>
        <v>0.5200226331627273</v>
      </c>
      <c r="T11" s="3">
        <v>8</v>
      </c>
      <c r="U11" s="3">
        <v>1183</v>
      </c>
      <c r="V11" s="4">
        <f t="shared" si="5"/>
        <v>0.3585096484485618</v>
      </c>
      <c r="W11" s="2">
        <v>8</v>
      </c>
      <c r="X11" s="2">
        <v>1838</v>
      </c>
      <c r="Y11" s="4">
        <f t="shared" si="6"/>
        <v>0.5810817273205491</v>
      </c>
      <c r="Z11" s="2">
        <v>7</v>
      </c>
      <c r="AA11" s="2">
        <v>1396</v>
      </c>
      <c r="AB11" s="4">
        <f t="shared" si="7"/>
        <v>0.5441333417038107</v>
      </c>
      <c r="AC11" s="2">
        <v>7</v>
      </c>
      <c r="AD11" s="2">
        <v>1295</v>
      </c>
      <c r="AE11" s="4">
        <f t="shared" si="8"/>
        <v>0.5042661477434325</v>
      </c>
    </row>
    <row r="12" spans="2:31" ht="13.5">
      <c r="B12" s="2">
        <v>9</v>
      </c>
      <c r="C12" s="2">
        <v>650</v>
      </c>
      <c r="D12" s="4">
        <f>D11+C12/$D$2</f>
        <v>0.3655898116733048</v>
      </c>
      <c r="E12" s="3">
        <v>9</v>
      </c>
      <c r="F12" s="3">
        <v>1821</v>
      </c>
      <c r="G12" s="4">
        <f t="shared" si="0"/>
        <v>0.613558690113714</v>
      </c>
      <c r="H12" s="3">
        <v>9</v>
      </c>
      <c r="I12" s="3">
        <v>1185</v>
      </c>
      <c r="J12" s="4">
        <f t="shared" si="1"/>
        <v>0.41209938193279033</v>
      </c>
      <c r="K12" s="3">
        <v>9</v>
      </c>
      <c r="L12" s="3">
        <v>1043</v>
      </c>
      <c r="M12" s="4">
        <f t="shared" si="2"/>
        <v>0.3403938520653218</v>
      </c>
      <c r="N12" s="3">
        <v>8</v>
      </c>
      <c r="O12" s="3">
        <v>902</v>
      </c>
      <c r="P12" s="4">
        <f t="shared" si="3"/>
        <v>0.4788700564971751</v>
      </c>
      <c r="Q12" s="3">
        <v>8</v>
      </c>
      <c r="R12" s="3">
        <v>1029</v>
      </c>
      <c r="S12" s="4">
        <f t="shared" si="4"/>
        <v>0.5464880018518042</v>
      </c>
      <c r="T12" s="3">
        <v>9</v>
      </c>
      <c r="U12" s="3">
        <v>1074</v>
      </c>
      <c r="V12" s="4">
        <f t="shared" si="5"/>
        <v>0.40195800801003273</v>
      </c>
      <c r="W12" s="2">
        <v>9</v>
      </c>
      <c r="X12" s="2">
        <v>1308</v>
      </c>
      <c r="Y12" s="4">
        <f t="shared" si="6"/>
        <v>0.6436325378987137</v>
      </c>
      <c r="Z12" s="2">
        <v>8</v>
      </c>
      <c r="AA12" s="2">
        <v>1258</v>
      </c>
      <c r="AB12" s="4">
        <f t="shared" si="7"/>
        <v>0.5836210684914307</v>
      </c>
      <c r="AC12" s="2">
        <v>8</v>
      </c>
      <c r="AD12" s="2">
        <v>1135</v>
      </c>
      <c r="AE12" s="4">
        <f t="shared" si="8"/>
        <v>0.5467405134346233</v>
      </c>
    </row>
    <row r="13" spans="2:31" ht="13.5">
      <c r="B13" s="2">
        <v>10</v>
      </c>
      <c r="C13" s="2">
        <v>724</v>
      </c>
      <c r="D13" s="4">
        <f>D12+C13/$D$2</f>
        <v>0.40118994935339525</v>
      </c>
      <c r="E13" s="3">
        <v>10</v>
      </c>
      <c r="F13" s="3">
        <v>1941</v>
      </c>
      <c r="G13" s="4">
        <f t="shared" si="0"/>
        <v>0.6738644130988628</v>
      </c>
      <c r="H13" s="3">
        <v>10</v>
      </c>
      <c r="I13" s="3">
        <v>1040</v>
      </c>
      <c r="J13" s="4">
        <f t="shared" si="1"/>
        <v>0.4546682493553273</v>
      </c>
      <c r="K13" s="3">
        <v>10</v>
      </c>
      <c r="L13" s="3">
        <v>749</v>
      </c>
      <c r="M13" s="4">
        <f t="shared" si="2"/>
        <v>0.37636887608069164</v>
      </c>
      <c r="N13" s="3">
        <v>9</v>
      </c>
      <c r="O13" s="3">
        <v>849</v>
      </c>
      <c r="P13" s="4">
        <f t="shared" si="3"/>
        <v>0.5268361581920904</v>
      </c>
      <c r="Q13" s="3">
        <v>9</v>
      </c>
      <c r="R13" s="3">
        <v>1172</v>
      </c>
      <c r="S13" s="4">
        <f t="shared" si="4"/>
        <v>0.5766312594840668</v>
      </c>
      <c r="T13" s="3">
        <v>10</v>
      </c>
      <c r="U13" s="3">
        <v>1348</v>
      </c>
      <c r="V13" s="4">
        <f t="shared" si="5"/>
        <v>0.4564909583721024</v>
      </c>
      <c r="W13" s="2">
        <v>10</v>
      </c>
      <c r="X13" s="2">
        <v>873</v>
      </c>
      <c r="Y13" s="4">
        <f t="shared" si="6"/>
        <v>0.6853809000047822</v>
      </c>
      <c r="Z13" s="2">
        <v>9</v>
      </c>
      <c r="AA13" s="2">
        <v>1129</v>
      </c>
      <c r="AB13" s="4">
        <f t="shared" si="7"/>
        <v>0.6190595768723711</v>
      </c>
      <c r="AC13" s="2">
        <v>9</v>
      </c>
      <c r="AD13" s="2">
        <v>625</v>
      </c>
      <c r="AE13" s="4">
        <f t="shared" si="8"/>
        <v>0.5701294813262482</v>
      </c>
    </row>
    <row r="14" spans="2:31" ht="13.5">
      <c r="B14" s="2">
        <v>11</v>
      </c>
      <c r="C14" s="2">
        <v>1304</v>
      </c>
      <c r="D14" s="4">
        <f>D13+C14/$D$2</f>
        <v>0.4653095343462654</v>
      </c>
      <c r="E14" s="3">
        <v>11</v>
      </c>
      <c r="F14" s="3">
        <v>871</v>
      </c>
      <c r="G14" s="4">
        <f t="shared" si="0"/>
        <v>0.7009258683899832</v>
      </c>
      <c r="H14" s="3">
        <v>11</v>
      </c>
      <c r="I14" s="3">
        <v>1273</v>
      </c>
      <c r="J14" s="4">
        <f t="shared" si="1"/>
        <v>0.5067741803446442</v>
      </c>
      <c r="K14" s="3">
        <v>11</v>
      </c>
      <c r="L14" s="3">
        <v>994</v>
      </c>
      <c r="M14" s="4">
        <f t="shared" si="2"/>
        <v>0.4241114313160423</v>
      </c>
      <c r="N14" s="3">
        <v>10</v>
      </c>
      <c r="O14" s="3">
        <v>853</v>
      </c>
      <c r="P14" s="4">
        <f t="shared" si="3"/>
        <v>0.5750282485875706</v>
      </c>
      <c r="Q14" s="3">
        <v>10</v>
      </c>
      <c r="R14" s="3">
        <v>1330</v>
      </c>
      <c r="S14" s="4">
        <f t="shared" si="4"/>
        <v>0.610838198606003</v>
      </c>
      <c r="T14" s="3">
        <v>11</v>
      </c>
      <c r="U14" s="3">
        <v>1771</v>
      </c>
      <c r="V14" s="4">
        <f t="shared" si="5"/>
        <v>0.5281362514664832</v>
      </c>
      <c r="W14" s="2">
        <v>11</v>
      </c>
      <c r="X14" s="2">
        <v>683</v>
      </c>
      <c r="Y14" s="4">
        <f t="shared" si="6"/>
        <v>0.7180431351920042</v>
      </c>
      <c r="Z14" s="2">
        <v>10</v>
      </c>
      <c r="AA14" s="2">
        <v>1334</v>
      </c>
      <c r="AB14" s="4">
        <f t="shared" si="7"/>
        <v>0.660932889698035</v>
      </c>
      <c r="AC14" s="2">
        <v>10</v>
      </c>
      <c r="AD14" s="2">
        <v>910</v>
      </c>
      <c r="AE14" s="4">
        <f t="shared" si="8"/>
        <v>0.604183818576454</v>
      </c>
    </row>
    <row r="15" spans="2:31" ht="13.5">
      <c r="B15" s="2">
        <v>12</v>
      </c>
      <c r="C15" s="2">
        <v>719</v>
      </c>
      <c r="D15" s="4">
        <f>D14+C15/$D$2</f>
        <v>0.5006638147219353</v>
      </c>
      <c r="E15" s="3">
        <v>12</v>
      </c>
      <c r="F15" s="3">
        <v>273</v>
      </c>
      <c r="G15" s="4">
        <f t="shared" si="0"/>
        <v>0.7094078170633193</v>
      </c>
      <c r="H15" s="3">
        <v>12</v>
      </c>
      <c r="I15" s="3">
        <v>1045</v>
      </c>
      <c r="J15" s="4">
        <f t="shared" si="1"/>
        <v>0.5495477057836357</v>
      </c>
      <c r="K15" s="3">
        <v>12</v>
      </c>
      <c r="L15" s="3">
        <v>1182</v>
      </c>
      <c r="M15" s="4">
        <f t="shared" si="2"/>
        <v>0.4808837656099904</v>
      </c>
      <c r="N15" s="3">
        <v>11</v>
      </c>
      <c r="O15" s="3">
        <v>498</v>
      </c>
      <c r="P15" s="4">
        <f t="shared" si="3"/>
        <v>0.6031638418079096</v>
      </c>
      <c r="Q15" s="3">
        <v>11</v>
      </c>
      <c r="R15" s="3">
        <v>1261</v>
      </c>
      <c r="S15" s="4">
        <f t="shared" si="4"/>
        <v>0.6432704920140944</v>
      </c>
      <c r="T15" s="3">
        <v>12</v>
      </c>
      <c r="U15" s="3">
        <v>1326</v>
      </c>
      <c r="V15" s="4">
        <f t="shared" si="5"/>
        <v>0.5817791981876289</v>
      </c>
      <c r="W15" s="2">
        <v>12</v>
      </c>
      <c r="X15" s="2">
        <v>757</v>
      </c>
      <c r="Y15" s="4">
        <f t="shared" si="6"/>
        <v>0.7542441777055139</v>
      </c>
      <c r="Z15" s="2">
        <v>11</v>
      </c>
      <c r="AA15" s="2">
        <v>1852</v>
      </c>
      <c r="AB15" s="4">
        <f t="shared" si="7"/>
        <v>0.719065854730366</v>
      </c>
      <c r="AC15" s="2">
        <v>11</v>
      </c>
      <c r="AD15" s="2">
        <v>1017</v>
      </c>
      <c r="AE15" s="4">
        <f t="shared" si="8"/>
        <v>0.642242347129706</v>
      </c>
    </row>
    <row r="16" spans="2:31" ht="13.5">
      <c r="B16" s="2">
        <v>13</v>
      </c>
      <c r="C16" s="2">
        <v>498</v>
      </c>
      <c r="D16" s="4">
        <f>D15+C16/$D$2</f>
        <v>0.5251512022422186</v>
      </c>
      <c r="E16" s="3">
        <v>13</v>
      </c>
      <c r="F16" s="3">
        <v>595</v>
      </c>
      <c r="G16" s="4">
        <f t="shared" si="0"/>
        <v>0.7278941154539239</v>
      </c>
      <c r="H16" s="3">
        <v>13</v>
      </c>
      <c r="I16" s="3">
        <v>1241</v>
      </c>
      <c r="J16" s="4">
        <f t="shared" si="1"/>
        <v>0.6003438254676436</v>
      </c>
      <c r="K16" s="3">
        <v>13</v>
      </c>
      <c r="L16" s="3">
        <v>1535</v>
      </c>
      <c r="M16" s="4">
        <f t="shared" si="2"/>
        <v>0.5546109510086455</v>
      </c>
      <c r="N16" s="3">
        <v>12</v>
      </c>
      <c r="O16" s="3">
        <v>544</v>
      </c>
      <c r="P16" s="4">
        <f t="shared" si="3"/>
        <v>0.6338983050847458</v>
      </c>
      <c r="Q16" s="3">
        <v>12</v>
      </c>
      <c r="R16" s="3">
        <v>1096</v>
      </c>
      <c r="S16" s="4">
        <f t="shared" si="4"/>
        <v>0.6714590674108177</v>
      </c>
      <c r="T16" s="3">
        <v>13</v>
      </c>
      <c r="U16" s="3">
        <v>1331</v>
      </c>
      <c r="V16" s="4">
        <f t="shared" si="5"/>
        <v>0.63562441846353</v>
      </c>
      <c r="W16" s="2">
        <v>13</v>
      </c>
      <c r="X16" s="2">
        <v>398</v>
      </c>
      <c r="Y16" s="4">
        <f t="shared" si="6"/>
        <v>0.7732772225144661</v>
      </c>
      <c r="Z16" s="2">
        <v>12</v>
      </c>
      <c r="AA16" s="2">
        <v>1349</v>
      </c>
      <c r="AB16" s="4">
        <f t="shared" si="7"/>
        <v>0.7614100069056438</v>
      </c>
      <c r="AC16" s="2">
        <v>12</v>
      </c>
      <c r="AD16" s="2">
        <v>1522</v>
      </c>
      <c r="AE16" s="4">
        <f t="shared" si="8"/>
        <v>0.6991991617393909</v>
      </c>
    </row>
    <row r="17" spans="2:31" ht="13.5">
      <c r="B17" s="2">
        <v>14</v>
      </c>
      <c r="C17" s="2">
        <v>388</v>
      </c>
      <c r="D17" s="4">
        <f>D16+C17/$D$2</f>
        <v>0.5442297290652505</v>
      </c>
      <c r="E17" s="3">
        <v>14</v>
      </c>
      <c r="F17" s="3">
        <v>694</v>
      </c>
      <c r="G17" s="4">
        <f t="shared" si="0"/>
        <v>0.7494562853414527</v>
      </c>
      <c r="H17" s="3">
        <v>14</v>
      </c>
      <c r="I17" s="3">
        <v>867</v>
      </c>
      <c r="J17" s="4">
        <f t="shared" si="1"/>
        <v>0.6358315255208548</v>
      </c>
      <c r="K17" s="3">
        <v>14</v>
      </c>
      <c r="L17" s="3">
        <v>913</v>
      </c>
      <c r="M17" s="4">
        <f t="shared" si="2"/>
        <v>0.5984630163304515</v>
      </c>
      <c r="N17" s="3">
        <v>13</v>
      </c>
      <c r="O17" s="3">
        <v>296</v>
      </c>
      <c r="P17" s="4">
        <f t="shared" si="3"/>
        <v>0.6506214689265537</v>
      </c>
      <c r="Q17" s="3">
        <v>13</v>
      </c>
      <c r="R17" s="3">
        <v>1350</v>
      </c>
      <c r="S17" s="4">
        <f t="shared" si="4"/>
        <v>0.7061803965947379</v>
      </c>
      <c r="T17" s="3">
        <v>14</v>
      </c>
      <c r="U17" s="3">
        <v>760</v>
      </c>
      <c r="V17" s="4">
        <f t="shared" si="5"/>
        <v>0.6663699987863586</v>
      </c>
      <c r="W17" s="2">
        <v>14</v>
      </c>
      <c r="X17" s="2">
        <v>248</v>
      </c>
      <c r="Y17" s="4">
        <f t="shared" si="6"/>
        <v>0.7851370092295921</v>
      </c>
      <c r="Z17" s="2">
        <v>13</v>
      </c>
      <c r="AA17" s="2">
        <v>953</v>
      </c>
      <c r="AB17" s="4">
        <f t="shared" si="7"/>
        <v>0.7913240002511143</v>
      </c>
      <c r="AC17" s="2">
        <v>13</v>
      </c>
      <c r="AD17" s="2">
        <v>1042</v>
      </c>
      <c r="AE17" s="4">
        <f t="shared" si="8"/>
        <v>0.7381932490083079</v>
      </c>
    </row>
    <row r="18" spans="2:31" ht="13.5">
      <c r="B18" s="2">
        <v>15</v>
      </c>
      <c r="C18" s="2">
        <v>569</v>
      </c>
      <c r="D18" s="4">
        <f>D17+C18/$D$2</f>
        <v>0.572208290308305</v>
      </c>
      <c r="E18" s="3">
        <v>15</v>
      </c>
      <c r="F18" s="3">
        <v>608</v>
      </c>
      <c r="G18" s="4">
        <f t="shared" si="0"/>
        <v>0.7683464860498352</v>
      </c>
      <c r="H18" s="3">
        <v>15</v>
      </c>
      <c r="I18" s="3">
        <v>801</v>
      </c>
      <c r="J18" s="4">
        <f t="shared" si="1"/>
        <v>0.6686177397568663</v>
      </c>
      <c r="K18" s="3">
        <v>15</v>
      </c>
      <c r="L18" s="3">
        <v>662</v>
      </c>
      <c r="M18" s="4">
        <f t="shared" si="2"/>
        <v>0.6302593659942364</v>
      </c>
      <c r="N18" s="3">
        <v>14</v>
      </c>
      <c r="O18" s="3">
        <v>400</v>
      </c>
      <c r="P18" s="4">
        <f t="shared" si="3"/>
        <v>0.6732203389830509</v>
      </c>
      <c r="Q18" s="3">
        <v>14</v>
      </c>
      <c r="R18" s="3">
        <v>1011</v>
      </c>
      <c r="S18" s="4">
        <f t="shared" si="4"/>
        <v>0.7321828142280292</v>
      </c>
      <c r="T18" s="3">
        <v>15</v>
      </c>
      <c r="U18" s="3">
        <v>920</v>
      </c>
      <c r="V18" s="4">
        <f t="shared" si="5"/>
        <v>0.7035883328613617</v>
      </c>
      <c r="W18" s="2">
        <v>15</v>
      </c>
      <c r="X18" s="2">
        <v>239</v>
      </c>
      <c r="Y18" s="4">
        <f t="shared" si="6"/>
        <v>0.7965664004590886</v>
      </c>
      <c r="Z18" s="2">
        <v>14</v>
      </c>
      <c r="AA18" s="2">
        <v>506</v>
      </c>
      <c r="AB18" s="4">
        <f t="shared" si="7"/>
        <v>0.8072069809780902</v>
      </c>
      <c r="AC18" s="2">
        <v>14</v>
      </c>
      <c r="AD18" s="2">
        <v>1015</v>
      </c>
      <c r="AE18" s="4">
        <f t="shared" si="8"/>
        <v>0.7761769328643067</v>
      </c>
    </row>
    <row r="19" spans="2:31" ht="13.5">
      <c r="B19" s="2">
        <v>16</v>
      </c>
      <c r="C19" s="2">
        <v>265</v>
      </c>
      <c r="D19" s="4">
        <f>D18+C19/$D$2</f>
        <v>0.5852387274425923</v>
      </c>
      <c r="E19" s="3">
        <v>16</v>
      </c>
      <c r="F19" s="3">
        <v>638</v>
      </c>
      <c r="G19" s="4">
        <f t="shared" si="0"/>
        <v>0.788168769030013</v>
      </c>
      <c r="H19" s="3">
        <v>16</v>
      </c>
      <c r="I19" s="3">
        <v>1112</v>
      </c>
      <c r="J19" s="4">
        <f t="shared" si="1"/>
        <v>0.7141336826163481</v>
      </c>
      <c r="K19" s="3">
        <v>16</v>
      </c>
      <c r="L19" s="3">
        <v>744</v>
      </c>
      <c r="M19" s="4">
        <f t="shared" si="2"/>
        <v>0.6659942363112392</v>
      </c>
      <c r="N19" s="3">
        <v>15</v>
      </c>
      <c r="O19" s="3">
        <v>738</v>
      </c>
      <c r="P19" s="4">
        <f t="shared" si="3"/>
        <v>0.7149152542372882</v>
      </c>
      <c r="Q19" s="3">
        <v>15</v>
      </c>
      <c r="R19" s="3">
        <v>791</v>
      </c>
      <c r="S19" s="4">
        <f t="shared" si="4"/>
        <v>0.7525269411794965</v>
      </c>
      <c r="T19" s="3">
        <v>16</v>
      </c>
      <c r="U19" s="3">
        <v>888</v>
      </c>
      <c r="V19" s="4">
        <f t="shared" si="5"/>
        <v>0.7395121161859298</v>
      </c>
      <c r="W19" s="2">
        <v>16</v>
      </c>
      <c r="X19" s="2">
        <v>150</v>
      </c>
      <c r="Y19" s="4">
        <f t="shared" si="6"/>
        <v>0.8037396585529147</v>
      </c>
      <c r="Z19" s="2">
        <v>15</v>
      </c>
      <c r="AA19" s="2">
        <v>867</v>
      </c>
      <c r="AB19" s="4">
        <f t="shared" si="7"/>
        <v>0.8344214953857743</v>
      </c>
      <c r="AC19" s="2">
        <v>15</v>
      </c>
      <c r="AD19" s="2">
        <v>1226</v>
      </c>
      <c r="AE19" s="4">
        <f t="shared" si="8"/>
        <v>0.822056732280518</v>
      </c>
    </row>
    <row r="20" spans="2:31" ht="13.5">
      <c r="B20" s="2">
        <v>17</v>
      </c>
      <c r="C20" s="2">
        <v>279</v>
      </c>
      <c r="D20" s="4">
        <f>D19+C20/$D$2</f>
        <v>0.598957565029257</v>
      </c>
      <c r="E20" s="3">
        <v>17</v>
      </c>
      <c r="F20" s="3">
        <v>470</v>
      </c>
      <c r="G20" s="4">
        <f t="shared" si="0"/>
        <v>0.8027713912881377</v>
      </c>
      <c r="H20" s="3">
        <v>17</v>
      </c>
      <c r="I20" s="3">
        <v>491</v>
      </c>
      <c r="J20" s="4">
        <f t="shared" si="1"/>
        <v>0.7342310998321805</v>
      </c>
      <c r="K20" s="3">
        <v>17</v>
      </c>
      <c r="L20" s="3">
        <v>1079</v>
      </c>
      <c r="M20" s="4">
        <f t="shared" si="2"/>
        <v>0.7178194044188281</v>
      </c>
      <c r="N20" s="3">
        <v>16</v>
      </c>
      <c r="O20" s="3">
        <v>459</v>
      </c>
      <c r="P20" s="4">
        <f t="shared" si="3"/>
        <v>0.7408474576271187</v>
      </c>
      <c r="Q20" s="3">
        <v>16</v>
      </c>
      <c r="R20" s="3">
        <v>645</v>
      </c>
      <c r="S20" s="4">
        <f t="shared" si="4"/>
        <v>0.7691160206784805</v>
      </c>
      <c r="T20" s="3">
        <v>17</v>
      </c>
      <c r="U20" s="3">
        <v>827</v>
      </c>
      <c r="V20" s="4">
        <f t="shared" si="5"/>
        <v>0.7729681621424814</v>
      </c>
      <c r="W20" s="2">
        <v>17</v>
      </c>
      <c r="X20" s="2">
        <v>110</v>
      </c>
      <c r="Y20" s="4">
        <f t="shared" si="6"/>
        <v>0.8090000478217206</v>
      </c>
      <c r="Z20" s="2">
        <v>16</v>
      </c>
      <c r="AA20" s="2">
        <v>505</v>
      </c>
      <c r="AB20" s="4">
        <f t="shared" si="7"/>
        <v>0.8502730868227759</v>
      </c>
      <c r="AC20" s="2">
        <v>16</v>
      </c>
      <c r="AD20" s="2">
        <v>866</v>
      </c>
      <c r="AE20" s="4">
        <f t="shared" si="8"/>
        <v>0.8544644861911534</v>
      </c>
    </row>
    <row r="21" spans="2:31" ht="13.5">
      <c r="B21" s="2">
        <v>18</v>
      </c>
      <c r="C21" s="2">
        <v>412</v>
      </c>
      <c r="D21" s="4">
        <f>D20+C21/$D$2</f>
        <v>0.6192162069135074</v>
      </c>
      <c r="E21" s="3">
        <v>18</v>
      </c>
      <c r="F21" s="3">
        <v>428</v>
      </c>
      <c r="G21" s="4">
        <f t="shared" si="0"/>
        <v>0.816069098365749</v>
      </c>
      <c r="H21" s="3">
        <v>18</v>
      </c>
      <c r="I21" s="3">
        <v>646</v>
      </c>
      <c r="J21" s="4">
        <f t="shared" si="1"/>
        <v>0.7606729155581025</v>
      </c>
      <c r="K21" s="3">
        <v>18</v>
      </c>
      <c r="L21" s="3">
        <v>582</v>
      </c>
      <c r="M21" s="4">
        <f t="shared" si="2"/>
        <v>0.7457732949087417</v>
      </c>
      <c r="N21" s="3">
        <v>17</v>
      </c>
      <c r="O21" s="3">
        <v>505</v>
      </c>
      <c r="P21" s="4">
        <f t="shared" si="3"/>
        <v>0.7693785310734463</v>
      </c>
      <c r="Q21" s="3">
        <v>17</v>
      </c>
      <c r="R21" s="3">
        <v>908</v>
      </c>
      <c r="S21" s="4">
        <f t="shared" si="4"/>
        <v>0.7924693294925542</v>
      </c>
      <c r="T21" s="3">
        <v>18</v>
      </c>
      <c r="U21" s="3">
        <v>677</v>
      </c>
      <c r="V21" s="4">
        <f t="shared" si="5"/>
        <v>0.8003560014563695</v>
      </c>
      <c r="W21" s="2">
        <v>18</v>
      </c>
      <c r="X21" s="2">
        <v>63</v>
      </c>
      <c r="Y21" s="4">
        <f t="shared" si="6"/>
        <v>0.8120128162211276</v>
      </c>
      <c r="Z21" s="2">
        <v>17</v>
      </c>
      <c r="AA21" s="2">
        <v>285</v>
      </c>
      <c r="AB21" s="4">
        <f t="shared" si="7"/>
        <v>0.8592190344654402</v>
      </c>
      <c r="AC21" s="2">
        <v>17</v>
      </c>
      <c r="AD21" s="2">
        <v>322</v>
      </c>
      <c r="AE21" s="4">
        <f t="shared" si="8"/>
        <v>0.8665144824489186</v>
      </c>
    </row>
    <row r="22" spans="2:31" ht="13.5">
      <c r="B22" s="2">
        <v>19</v>
      </c>
      <c r="C22" s="2">
        <v>794</v>
      </c>
      <c r="D22" s="4">
        <f>D21+C22/$D$2</f>
        <v>0.6582583468554851</v>
      </c>
      <c r="E22" s="3">
        <v>19</v>
      </c>
      <c r="F22" s="3">
        <v>634</v>
      </c>
      <c r="G22" s="4">
        <f t="shared" si="0"/>
        <v>0.8357671037096874</v>
      </c>
      <c r="H22" s="3">
        <v>19</v>
      </c>
      <c r="I22" s="3">
        <v>460</v>
      </c>
      <c r="J22" s="4">
        <f t="shared" si="1"/>
        <v>0.7795014530719169</v>
      </c>
      <c r="K22" s="3">
        <v>19</v>
      </c>
      <c r="L22" s="3">
        <v>631</v>
      </c>
      <c r="M22" s="4">
        <f t="shared" si="2"/>
        <v>0.7760806916426514</v>
      </c>
      <c r="N22" s="3">
        <v>18</v>
      </c>
      <c r="O22" s="3">
        <v>427</v>
      </c>
      <c r="P22" s="4">
        <f t="shared" si="3"/>
        <v>0.7935028248587571</v>
      </c>
      <c r="Q22" s="3">
        <v>18</v>
      </c>
      <c r="R22" s="3">
        <v>994</v>
      </c>
      <c r="S22" s="4">
        <f t="shared" si="4"/>
        <v>0.8180345155731591</v>
      </c>
      <c r="T22" s="3">
        <v>19</v>
      </c>
      <c r="U22" s="3">
        <v>429</v>
      </c>
      <c r="V22" s="4">
        <f t="shared" si="5"/>
        <v>0.8177110724543872</v>
      </c>
      <c r="W22" s="2">
        <v>19</v>
      </c>
      <c r="X22" s="2">
        <v>128</v>
      </c>
      <c r="Y22" s="4">
        <f t="shared" si="6"/>
        <v>0.8181339964611927</v>
      </c>
      <c r="Z22" s="2">
        <v>18</v>
      </c>
      <c r="AA22" s="2">
        <v>244</v>
      </c>
      <c r="AB22" s="4">
        <f t="shared" si="7"/>
        <v>0.8668780212191599</v>
      </c>
      <c r="AC22" s="2">
        <v>18</v>
      </c>
      <c r="AD22" s="2">
        <v>348</v>
      </c>
      <c r="AE22" s="4">
        <f t="shared" si="8"/>
        <v>0.8795374597709753</v>
      </c>
    </row>
    <row r="23" spans="2:31" ht="13.5">
      <c r="B23" s="2">
        <v>20</v>
      </c>
      <c r="C23" s="2">
        <v>511</v>
      </c>
      <c r="D23" s="4">
        <f>D22+C23/$D$2</f>
        <v>0.6833849633672617</v>
      </c>
      <c r="E23" s="3">
        <v>20</v>
      </c>
      <c r="F23" s="3">
        <v>194</v>
      </c>
      <c r="G23" s="4">
        <f t="shared" si="0"/>
        <v>0.8417945690672963</v>
      </c>
      <c r="H23" s="3">
        <v>20</v>
      </c>
      <c r="I23" s="3">
        <v>571</v>
      </c>
      <c r="J23" s="4">
        <f t="shared" si="1"/>
        <v>0.8028733985510212</v>
      </c>
      <c r="K23" s="3">
        <v>20</v>
      </c>
      <c r="L23" s="3">
        <v>228</v>
      </c>
      <c r="M23" s="4">
        <f t="shared" si="2"/>
        <v>0.7870317002881845</v>
      </c>
      <c r="N23" s="3">
        <v>19</v>
      </c>
      <c r="O23" s="3">
        <v>433</v>
      </c>
      <c r="P23" s="4">
        <f t="shared" si="3"/>
        <v>0.8179661016949153</v>
      </c>
      <c r="Q23" s="3">
        <v>19</v>
      </c>
      <c r="R23" s="3">
        <v>728</v>
      </c>
      <c r="S23" s="4">
        <f t="shared" si="4"/>
        <v>0.8367583138293768</v>
      </c>
      <c r="T23" s="3">
        <v>20</v>
      </c>
      <c r="U23" s="3">
        <v>349</v>
      </c>
      <c r="V23" s="4">
        <f t="shared" si="5"/>
        <v>0.8318297665763177</v>
      </c>
      <c r="W23" s="2">
        <v>20</v>
      </c>
      <c r="X23" s="2">
        <v>140</v>
      </c>
      <c r="Y23" s="4">
        <f t="shared" si="6"/>
        <v>0.8248290373487638</v>
      </c>
      <c r="Z23" s="2">
        <v>19</v>
      </c>
      <c r="AA23" s="2">
        <v>171</v>
      </c>
      <c r="AB23" s="4">
        <f t="shared" si="7"/>
        <v>0.8722455898047585</v>
      </c>
      <c r="AC23" s="2">
        <v>19</v>
      </c>
      <c r="AD23" s="2">
        <v>615</v>
      </c>
      <c r="AE23" s="4">
        <f t="shared" si="8"/>
        <v>0.9025522041763342</v>
      </c>
    </row>
    <row r="24" spans="2:31" ht="13.5">
      <c r="B24" s="2">
        <v>21</v>
      </c>
      <c r="C24" s="2">
        <v>564</v>
      </c>
      <c r="D24" s="4">
        <f>D23+C24/$D$2</f>
        <v>0.7111176673058958</v>
      </c>
      <c r="E24" s="3">
        <v>21</v>
      </c>
      <c r="F24" s="3">
        <v>354</v>
      </c>
      <c r="G24" s="4">
        <f t="shared" si="0"/>
        <v>0.8527931398744796</v>
      </c>
      <c r="H24" s="3">
        <v>21</v>
      </c>
      <c r="I24" s="3">
        <v>416</v>
      </c>
      <c r="J24" s="4">
        <f t="shared" si="1"/>
        <v>0.819900945520036</v>
      </c>
      <c r="K24" s="3">
        <v>21</v>
      </c>
      <c r="L24" s="3">
        <v>79</v>
      </c>
      <c r="M24" s="4">
        <f t="shared" si="2"/>
        <v>0.7908261287223823</v>
      </c>
      <c r="N24" s="3">
        <v>20</v>
      </c>
      <c r="O24" s="3">
        <v>209</v>
      </c>
      <c r="P24" s="4">
        <f t="shared" si="3"/>
        <v>0.8297740112994352</v>
      </c>
      <c r="Q24" s="3">
        <v>20</v>
      </c>
      <c r="R24" s="3">
        <v>588</v>
      </c>
      <c r="S24" s="4">
        <f t="shared" si="4"/>
        <v>0.8518813816517065</v>
      </c>
      <c r="T24" s="3">
        <v>21</v>
      </c>
      <c r="U24" s="3">
        <v>383</v>
      </c>
      <c r="V24" s="4">
        <f t="shared" si="5"/>
        <v>0.8473239208705853</v>
      </c>
      <c r="W24" s="2">
        <v>21</v>
      </c>
      <c r="X24" s="2">
        <v>291</v>
      </c>
      <c r="Y24" s="4">
        <f t="shared" si="6"/>
        <v>0.8387451580507866</v>
      </c>
      <c r="Z24" s="2">
        <v>20</v>
      </c>
      <c r="AA24" s="2">
        <v>251</v>
      </c>
      <c r="AB24" s="4">
        <f t="shared" si="7"/>
        <v>0.880124301588298</v>
      </c>
      <c r="AC24" s="2">
        <v>20</v>
      </c>
      <c r="AD24" s="2">
        <v>297</v>
      </c>
      <c r="AE24" s="4">
        <f t="shared" si="8"/>
        <v>0.9136666417184344</v>
      </c>
    </row>
    <row r="25" spans="2:31" ht="13.5">
      <c r="B25" s="2">
        <v>22</v>
      </c>
      <c r="C25" s="2">
        <v>739</v>
      </c>
      <c r="D25" s="4">
        <f>D24+C25/$D$2</f>
        <v>0.7474553768992478</v>
      </c>
      <c r="E25" s="3">
        <v>22</v>
      </c>
      <c r="F25" s="3">
        <v>356</v>
      </c>
      <c r="G25" s="4">
        <f t="shared" si="0"/>
        <v>0.8638538494997825</v>
      </c>
      <c r="H25" s="3">
        <v>22</v>
      </c>
      <c r="I25" s="3">
        <v>368</v>
      </c>
      <c r="J25" s="4">
        <f t="shared" si="1"/>
        <v>0.8349637755310876</v>
      </c>
      <c r="K25" s="3">
        <v>22</v>
      </c>
      <c r="L25" s="3">
        <v>213</v>
      </c>
      <c r="M25" s="4">
        <f t="shared" si="2"/>
        <v>0.8010566762728146</v>
      </c>
      <c r="N25" s="3">
        <v>21</v>
      </c>
      <c r="O25" s="3">
        <v>385</v>
      </c>
      <c r="P25" s="4">
        <f t="shared" si="3"/>
        <v>0.8515254237288137</v>
      </c>
      <c r="Q25" s="3">
        <v>21</v>
      </c>
      <c r="R25" s="3">
        <v>676</v>
      </c>
      <c r="S25" s="4">
        <f t="shared" si="4"/>
        <v>0.8692677657467658</v>
      </c>
      <c r="T25" s="3">
        <v>22</v>
      </c>
      <c r="U25" s="3">
        <v>364</v>
      </c>
      <c r="V25" s="4">
        <f t="shared" si="5"/>
        <v>0.8620494356567822</v>
      </c>
      <c r="W25" s="2">
        <v>22</v>
      </c>
      <c r="X25" s="2">
        <v>343</v>
      </c>
      <c r="Y25" s="4">
        <f t="shared" si="6"/>
        <v>0.8551480082253359</v>
      </c>
      <c r="Z25" s="2">
        <v>21</v>
      </c>
      <c r="AA25" s="2">
        <v>191</v>
      </c>
      <c r="AB25" s="4">
        <f t="shared" si="7"/>
        <v>0.8861196559733818</v>
      </c>
      <c r="AC25" s="2">
        <v>21</v>
      </c>
      <c r="AD25" s="2">
        <v>116</v>
      </c>
      <c r="AE25" s="4">
        <f t="shared" si="8"/>
        <v>0.9180076341591199</v>
      </c>
    </row>
    <row r="26" spans="2:31" ht="13.5">
      <c r="B26" s="2">
        <v>23</v>
      </c>
      <c r="C26" s="2">
        <v>373</v>
      </c>
      <c r="D26" s="4">
        <f>D25+C26/$D$2</f>
        <v>0.7657963318090182</v>
      </c>
      <c r="E26" s="3">
        <v>23</v>
      </c>
      <c r="F26" s="3">
        <v>197</v>
      </c>
      <c r="G26" s="4">
        <f t="shared" si="0"/>
        <v>0.8699745230845709</v>
      </c>
      <c r="H26" s="3">
        <v>23</v>
      </c>
      <c r="I26" s="3">
        <v>340</v>
      </c>
      <c r="J26" s="4">
        <f t="shared" si="1"/>
        <v>0.8488805206499939</v>
      </c>
      <c r="K26" s="3">
        <v>23</v>
      </c>
      <c r="L26" s="3">
        <v>225</v>
      </c>
      <c r="M26" s="4">
        <f t="shared" si="2"/>
        <v>0.8118635926993276</v>
      </c>
      <c r="N26" s="3">
        <v>22</v>
      </c>
      <c r="O26" s="3">
        <v>176</v>
      </c>
      <c r="P26" s="4">
        <f t="shared" si="3"/>
        <v>0.8614689265536725</v>
      </c>
      <c r="Q26" s="3">
        <v>22</v>
      </c>
      <c r="R26" s="3">
        <v>696</v>
      </c>
      <c r="S26" s="4">
        <f t="shared" si="4"/>
        <v>0.8871685399038091</v>
      </c>
      <c r="T26" s="3">
        <v>23</v>
      </c>
      <c r="U26" s="3">
        <v>119</v>
      </c>
      <c r="V26" s="4">
        <f t="shared" si="5"/>
        <v>0.8668635462599619</v>
      </c>
      <c r="W26" s="2">
        <v>23</v>
      </c>
      <c r="X26" s="2">
        <v>78</v>
      </c>
      <c r="Y26" s="4">
        <f t="shared" si="6"/>
        <v>0.8588781024341255</v>
      </c>
      <c r="Z26" s="2">
        <v>22</v>
      </c>
      <c r="AA26" s="2">
        <v>116</v>
      </c>
      <c r="AB26" s="4">
        <f t="shared" si="7"/>
        <v>0.889760813610396</v>
      </c>
      <c r="AC26" s="2">
        <v>22</v>
      </c>
      <c r="AD26" s="2">
        <v>352</v>
      </c>
      <c r="AE26" s="4">
        <f t="shared" si="8"/>
        <v>0.931180300875683</v>
      </c>
    </row>
    <row r="27" spans="2:31" ht="13.5">
      <c r="B27" s="2">
        <v>24</v>
      </c>
      <c r="C27" s="2">
        <v>505</v>
      </c>
      <c r="D27" s="4">
        <f>D26+C27/$D$2</f>
        <v>0.7906279195554902</v>
      </c>
      <c r="E27" s="3">
        <v>24</v>
      </c>
      <c r="F27" s="3">
        <v>181</v>
      </c>
      <c r="G27" s="4">
        <f t="shared" si="0"/>
        <v>0.8755980861244019</v>
      </c>
      <c r="H27" s="3">
        <v>24</v>
      </c>
      <c r="I27" s="3">
        <v>344</v>
      </c>
      <c r="J27" s="4">
        <f t="shared" si="1"/>
        <v>0.8629609921820638</v>
      </c>
      <c r="K27" s="3">
        <v>24</v>
      </c>
      <c r="L27" s="3">
        <v>165</v>
      </c>
      <c r="M27" s="4">
        <f t="shared" si="2"/>
        <v>0.8197886647454371</v>
      </c>
      <c r="N27" s="3">
        <v>23</v>
      </c>
      <c r="O27" s="3">
        <v>224</v>
      </c>
      <c r="P27" s="4">
        <f t="shared" si="3"/>
        <v>0.8741242937853109</v>
      </c>
      <c r="Q27" s="3">
        <v>23</v>
      </c>
      <c r="R27" s="3">
        <v>504</v>
      </c>
      <c r="S27" s="4">
        <f t="shared" si="4"/>
        <v>0.900131169465806</v>
      </c>
      <c r="T27" s="3">
        <v>24</v>
      </c>
      <c r="U27" s="3">
        <v>95</v>
      </c>
      <c r="V27" s="4">
        <f t="shared" si="5"/>
        <v>0.8707067438003154</v>
      </c>
      <c r="W27" s="2">
        <v>24</v>
      </c>
      <c r="X27" s="2">
        <v>232</v>
      </c>
      <c r="Y27" s="4">
        <f t="shared" si="6"/>
        <v>0.8699727416192434</v>
      </c>
      <c r="Z27" s="2">
        <v>23</v>
      </c>
      <c r="AA27" s="2">
        <v>169</v>
      </c>
      <c r="AB27" s="4">
        <f t="shared" si="7"/>
        <v>0.8950656036160461</v>
      </c>
      <c r="AC27" s="2">
        <v>23</v>
      </c>
      <c r="AD27" s="2">
        <v>115</v>
      </c>
      <c r="AE27" s="4">
        <f t="shared" si="8"/>
        <v>0.935483870967742</v>
      </c>
    </row>
    <row r="28" spans="2:31" ht="13.5">
      <c r="B28" s="2">
        <v>25</v>
      </c>
      <c r="C28" s="2">
        <v>753</v>
      </c>
      <c r="D28" s="4">
        <f>D27+C28/$D$2</f>
        <v>0.8276540296012196</v>
      </c>
      <c r="E28" s="3">
        <v>25</v>
      </c>
      <c r="F28" s="3">
        <v>319</v>
      </c>
      <c r="G28" s="4">
        <f t="shared" si="0"/>
        <v>0.8855092276144908</v>
      </c>
      <c r="H28" s="3">
        <v>25</v>
      </c>
      <c r="I28" s="3">
        <v>204</v>
      </c>
      <c r="J28" s="4">
        <f t="shared" si="1"/>
        <v>0.8713110392534076</v>
      </c>
      <c r="K28" s="3">
        <v>25</v>
      </c>
      <c r="L28" s="3">
        <v>569</v>
      </c>
      <c r="M28" s="4">
        <f t="shared" si="2"/>
        <v>0.8471181556195966</v>
      </c>
      <c r="N28" s="3">
        <v>24</v>
      </c>
      <c r="O28" s="3">
        <v>197</v>
      </c>
      <c r="P28" s="4">
        <f t="shared" si="3"/>
        <v>0.8852542372881357</v>
      </c>
      <c r="Q28" s="3">
        <v>24</v>
      </c>
      <c r="R28" s="3">
        <v>351</v>
      </c>
      <c r="S28" s="4">
        <f t="shared" si="4"/>
        <v>0.9091587150536252</v>
      </c>
      <c r="T28" s="3">
        <v>25</v>
      </c>
      <c r="U28" s="3">
        <v>244</v>
      </c>
      <c r="V28" s="4">
        <f t="shared" si="5"/>
        <v>0.8805776932723814</v>
      </c>
      <c r="W28" s="2">
        <v>25</v>
      </c>
      <c r="X28" s="2">
        <v>192</v>
      </c>
      <c r="Y28" s="4">
        <f t="shared" si="6"/>
        <v>0.879154511979341</v>
      </c>
      <c r="Z28" s="2">
        <v>24</v>
      </c>
      <c r="AA28" s="2">
        <v>215</v>
      </c>
      <c r="AB28" s="4">
        <f t="shared" si="7"/>
        <v>0.9018143009605122</v>
      </c>
      <c r="AC28" s="2">
        <v>24</v>
      </c>
      <c r="AD28" s="2">
        <v>264</v>
      </c>
      <c r="AE28" s="4">
        <f t="shared" si="8"/>
        <v>0.9453633710051643</v>
      </c>
    </row>
    <row r="29" spans="2:31" ht="13.5">
      <c r="B29" s="2">
        <v>26</v>
      </c>
      <c r="C29" s="2">
        <v>352</v>
      </c>
      <c r="D29" s="4">
        <f>D28+C29/$D$2</f>
        <v>0.8449623838324238</v>
      </c>
      <c r="E29" s="3">
        <v>26</v>
      </c>
      <c r="F29" s="3">
        <v>284</v>
      </c>
      <c r="G29" s="4">
        <f t="shared" si="0"/>
        <v>0.8943329397874853</v>
      </c>
      <c r="H29" s="3">
        <v>26</v>
      </c>
      <c r="I29" s="3">
        <v>231</v>
      </c>
      <c r="J29" s="4">
        <f t="shared" si="1"/>
        <v>0.8807662396136057</v>
      </c>
      <c r="K29" s="3">
        <v>26</v>
      </c>
      <c r="L29" s="3">
        <v>417</v>
      </c>
      <c r="M29" s="4">
        <f t="shared" si="2"/>
        <v>0.8671469740634006</v>
      </c>
      <c r="N29" s="3">
        <v>25</v>
      </c>
      <c r="O29" s="3">
        <v>121</v>
      </c>
      <c r="P29" s="4">
        <f t="shared" si="3"/>
        <v>0.8920903954802261</v>
      </c>
      <c r="Q29" s="3">
        <v>25</v>
      </c>
      <c r="R29" s="3">
        <v>300</v>
      </c>
      <c r="S29" s="4">
        <f t="shared" si="4"/>
        <v>0.9168745659833852</v>
      </c>
      <c r="T29" s="3">
        <v>26</v>
      </c>
      <c r="U29" s="3">
        <v>96</v>
      </c>
      <c r="V29" s="4">
        <f t="shared" si="5"/>
        <v>0.8844613455236862</v>
      </c>
      <c r="W29" s="2">
        <v>26</v>
      </c>
      <c r="X29" s="2">
        <v>104</v>
      </c>
      <c r="Y29" s="4">
        <f t="shared" si="6"/>
        <v>0.8841279709243939</v>
      </c>
      <c r="Z29" s="2">
        <v>25</v>
      </c>
      <c r="AA29" s="2">
        <v>405</v>
      </c>
      <c r="AB29" s="4">
        <f t="shared" si="7"/>
        <v>0.9145269634000878</v>
      </c>
      <c r="AC29" s="2">
        <v>25</v>
      </c>
      <c r="AD29" s="2">
        <v>289</v>
      </c>
      <c r="AE29" s="4">
        <f t="shared" si="8"/>
        <v>0.9561784297582516</v>
      </c>
    </row>
    <row r="30" spans="2:31" ht="13.5">
      <c r="B30" s="2">
        <v>27</v>
      </c>
      <c r="C30" s="2">
        <v>110</v>
      </c>
      <c r="D30" s="4">
        <f>D29+C30/$D$2</f>
        <v>0.8503712445296752</v>
      </c>
      <c r="E30" s="3">
        <v>27</v>
      </c>
      <c r="F30" s="3">
        <v>166</v>
      </c>
      <c r="G30" s="4">
        <f t="shared" si="0"/>
        <v>0.8994904616914187</v>
      </c>
      <c r="H30" s="3">
        <v>27</v>
      </c>
      <c r="I30" s="3">
        <v>238</v>
      </c>
      <c r="J30" s="4">
        <f t="shared" si="1"/>
        <v>0.8905079611968401</v>
      </c>
      <c r="K30" s="3">
        <v>27</v>
      </c>
      <c r="L30" s="3">
        <v>273</v>
      </c>
      <c r="M30" s="4">
        <f t="shared" si="2"/>
        <v>0.8802593659942363</v>
      </c>
      <c r="N30" s="3">
        <v>26</v>
      </c>
      <c r="O30" s="3">
        <v>283</v>
      </c>
      <c r="P30" s="4">
        <f t="shared" si="3"/>
        <v>0.9080790960451978</v>
      </c>
      <c r="Q30" s="3">
        <v>26</v>
      </c>
      <c r="R30" s="3">
        <v>456</v>
      </c>
      <c r="S30" s="4">
        <f t="shared" si="4"/>
        <v>0.9286026593966205</v>
      </c>
      <c r="T30" s="3">
        <v>27</v>
      </c>
      <c r="U30" s="3">
        <v>121</v>
      </c>
      <c r="V30" s="4">
        <f t="shared" si="5"/>
        <v>0.8893563655487681</v>
      </c>
      <c r="W30" s="2">
        <v>27</v>
      </c>
      <c r="X30" s="2">
        <v>188</v>
      </c>
      <c r="Y30" s="4">
        <f t="shared" si="6"/>
        <v>0.8931184544019894</v>
      </c>
      <c r="Z30" s="2">
        <v>26</v>
      </c>
      <c r="AA30" s="2">
        <v>154</v>
      </c>
      <c r="AB30" s="4">
        <f t="shared" si="7"/>
        <v>0.919360914056124</v>
      </c>
      <c r="AC30" s="2">
        <v>26</v>
      </c>
      <c r="AD30" s="2">
        <v>71</v>
      </c>
      <c r="AE30" s="4">
        <f t="shared" si="8"/>
        <v>0.9588354165107402</v>
      </c>
    </row>
    <row r="31" spans="2:31" ht="13.5">
      <c r="B31" s="2">
        <v>28</v>
      </c>
      <c r="C31" s="2">
        <v>127</v>
      </c>
      <c r="D31" s="4">
        <f>D30+C31/$D$2</f>
        <v>0.8566160200619563</v>
      </c>
      <c r="E31" s="3">
        <v>28</v>
      </c>
      <c r="F31" s="3">
        <v>156</v>
      </c>
      <c r="G31" s="4">
        <f t="shared" si="0"/>
        <v>0.9043372895047537</v>
      </c>
      <c r="H31" s="3">
        <v>28</v>
      </c>
      <c r="I31" s="3">
        <v>302</v>
      </c>
      <c r="J31" s="4">
        <f t="shared" si="1"/>
        <v>0.9028693053906921</v>
      </c>
      <c r="K31" s="3">
        <v>28</v>
      </c>
      <c r="L31" s="3">
        <v>459</v>
      </c>
      <c r="M31" s="4">
        <f t="shared" si="2"/>
        <v>0.9023054755043227</v>
      </c>
      <c r="N31" s="3">
        <v>27</v>
      </c>
      <c r="O31" s="3">
        <v>161</v>
      </c>
      <c r="P31" s="4">
        <f t="shared" si="3"/>
        <v>0.9171751412429379</v>
      </c>
      <c r="Q31" s="3">
        <v>27</v>
      </c>
      <c r="R31" s="3">
        <v>434</v>
      </c>
      <c r="S31" s="4">
        <f t="shared" si="4"/>
        <v>0.9397649237416733</v>
      </c>
      <c r="T31" s="3">
        <v>28</v>
      </c>
      <c r="U31" s="3">
        <v>307</v>
      </c>
      <c r="V31" s="4">
        <f t="shared" si="5"/>
        <v>0.9017759618107528</v>
      </c>
      <c r="W31" s="2">
        <v>28</v>
      </c>
      <c r="X31" s="2">
        <v>239</v>
      </c>
      <c r="Y31" s="4">
        <f t="shared" si="6"/>
        <v>0.9045478456314859</v>
      </c>
      <c r="Z31" s="2">
        <v>27</v>
      </c>
      <c r="AA31" s="2">
        <v>158</v>
      </c>
      <c r="AB31" s="4">
        <f t="shared" si="7"/>
        <v>0.9243204218720572</v>
      </c>
      <c r="AC31" s="2">
        <v>27</v>
      </c>
      <c r="AD31" s="2">
        <v>89</v>
      </c>
      <c r="AE31" s="4">
        <f t="shared" si="8"/>
        <v>0.9621660055385076</v>
      </c>
    </row>
    <row r="32" spans="2:31" ht="13.5">
      <c r="B32" s="2">
        <v>29</v>
      </c>
      <c r="C32" s="2">
        <v>275</v>
      </c>
      <c r="D32" s="4">
        <f>D31+C32/$D$2</f>
        <v>0.8701381718050846</v>
      </c>
      <c r="E32" s="3">
        <v>29</v>
      </c>
      <c r="F32" s="3">
        <v>252</v>
      </c>
      <c r="G32" s="4">
        <f t="shared" si="0"/>
        <v>0.9121667805878333</v>
      </c>
      <c r="H32" s="3">
        <v>29</v>
      </c>
      <c r="I32" s="3">
        <v>337</v>
      </c>
      <c r="J32" s="4">
        <f t="shared" si="1"/>
        <v>0.9166632556997257</v>
      </c>
      <c r="K32" s="3">
        <v>29</v>
      </c>
      <c r="L32" s="3">
        <v>301</v>
      </c>
      <c r="M32" s="4">
        <f t="shared" si="2"/>
        <v>0.9167627281460135</v>
      </c>
      <c r="N32" s="3">
        <v>28</v>
      </c>
      <c r="O32" s="3">
        <v>43</v>
      </c>
      <c r="P32" s="4">
        <f t="shared" si="3"/>
        <v>0.9196045197740114</v>
      </c>
      <c r="Q32" s="3">
        <v>28</v>
      </c>
      <c r="R32" s="3">
        <v>420</v>
      </c>
      <c r="S32" s="4">
        <f t="shared" si="4"/>
        <v>0.9505671150433374</v>
      </c>
      <c r="T32" s="3">
        <v>29</v>
      </c>
      <c r="U32" s="3">
        <v>219</v>
      </c>
      <c r="V32" s="4">
        <f t="shared" si="5"/>
        <v>0.9106355435090416</v>
      </c>
      <c r="W32" s="2">
        <v>29</v>
      </c>
      <c r="X32" s="2">
        <v>89</v>
      </c>
      <c r="Y32" s="4">
        <f t="shared" si="6"/>
        <v>0.9088039787671561</v>
      </c>
      <c r="Z32" s="2">
        <v>28</v>
      </c>
      <c r="AA32" s="2">
        <v>124</v>
      </c>
      <c r="AB32" s="4">
        <f t="shared" si="7"/>
        <v>0.9282126938288655</v>
      </c>
      <c r="AC32" s="2">
        <v>28</v>
      </c>
      <c r="AD32" s="2">
        <v>67</v>
      </c>
      <c r="AE32" s="4">
        <f t="shared" si="8"/>
        <v>0.9646733028964898</v>
      </c>
    </row>
    <row r="33" spans="2:31" ht="13.5">
      <c r="B33" s="2">
        <v>30</v>
      </c>
      <c r="C33" s="2">
        <v>344</v>
      </c>
      <c r="D33" s="4">
        <f>D32+C33/$D$2</f>
        <v>0.8870531543492159</v>
      </c>
      <c r="E33" s="3">
        <v>30</v>
      </c>
      <c r="F33" s="3">
        <v>200</v>
      </c>
      <c r="G33" s="4">
        <f t="shared" si="0"/>
        <v>0.9183806623998012</v>
      </c>
      <c r="H33" s="3">
        <v>30</v>
      </c>
      <c r="I33" s="3">
        <v>427</v>
      </c>
      <c r="J33" s="4">
        <f t="shared" si="1"/>
        <v>0.9341410503049404</v>
      </c>
      <c r="K33" s="3">
        <v>30</v>
      </c>
      <c r="L33" s="3">
        <v>127</v>
      </c>
      <c r="M33" s="4">
        <f t="shared" si="2"/>
        <v>0.9228626320845341</v>
      </c>
      <c r="N33" s="3">
        <v>29</v>
      </c>
      <c r="O33" s="3">
        <v>120</v>
      </c>
      <c r="P33" s="4">
        <f t="shared" si="3"/>
        <v>0.9263841807909605</v>
      </c>
      <c r="Q33" s="3">
        <v>29</v>
      </c>
      <c r="R33" s="3">
        <v>314</v>
      </c>
      <c r="S33" s="4">
        <f t="shared" si="4"/>
        <v>0.9586430390164862</v>
      </c>
      <c r="T33" s="3">
        <v>30</v>
      </c>
      <c r="U33" s="3">
        <v>365</v>
      </c>
      <c r="V33" s="4">
        <f t="shared" si="5"/>
        <v>0.9254015130061896</v>
      </c>
      <c r="W33" s="2">
        <v>30</v>
      </c>
      <c r="X33" s="2">
        <v>134</v>
      </c>
      <c r="Y33" s="4">
        <f t="shared" si="6"/>
        <v>0.9152120893309742</v>
      </c>
      <c r="Z33" s="2">
        <v>29</v>
      </c>
      <c r="AA33" s="2">
        <v>46</v>
      </c>
      <c r="AB33" s="4">
        <f t="shared" si="7"/>
        <v>0.9296566011676815</v>
      </c>
      <c r="AC33" s="2">
        <v>29</v>
      </c>
      <c r="AD33" s="2">
        <v>24</v>
      </c>
      <c r="AE33" s="4">
        <f t="shared" si="8"/>
        <v>0.9655714392635282</v>
      </c>
    </row>
    <row r="34" spans="2:31" ht="13.5">
      <c r="B34" s="2">
        <v>31</v>
      </c>
      <c r="C34" s="2">
        <v>474</v>
      </c>
      <c r="D34" s="4">
        <f>D33+C34/$D$2</f>
        <v>0.9103604268082807</v>
      </c>
      <c r="E34" s="3">
        <v>31</v>
      </c>
      <c r="F34" s="3">
        <v>166</v>
      </c>
      <c r="G34" s="4">
        <f t="shared" si="0"/>
        <v>0.9235381843037346</v>
      </c>
      <c r="H34" s="3">
        <v>31</v>
      </c>
      <c r="I34" s="3">
        <v>332</v>
      </c>
      <c r="J34" s="4">
        <f t="shared" si="1"/>
        <v>0.9477303425975195</v>
      </c>
      <c r="K34" s="3">
        <v>31</v>
      </c>
      <c r="L34" s="3">
        <v>103</v>
      </c>
      <c r="M34" s="4">
        <f t="shared" si="2"/>
        <v>0.9278097982708934</v>
      </c>
      <c r="N34" s="3">
        <v>30</v>
      </c>
      <c r="O34" s="3">
        <v>129</v>
      </c>
      <c r="P34" s="4">
        <f t="shared" si="3"/>
        <v>0.9336723163841809</v>
      </c>
      <c r="Q34" s="3">
        <v>30</v>
      </c>
      <c r="R34" s="3">
        <v>135</v>
      </c>
      <c r="S34" s="4">
        <f t="shared" si="4"/>
        <v>0.9621151719348782</v>
      </c>
      <c r="T34" s="3">
        <v>31</v>
      </c>
      <c r="U34" s="3">
        <v>385</v>
      </c>
      <c r="V34" s="4">
        <f t="shared" si="5"/>
        <v>0.9409765767223593</v>
      </c>
      <c r="W34" s="2">
        <v>31</v>
      </c>
      <c r="X34" s="2">
        <v>98</v>
      </c>
      <c r="Y34" s="4">
        <f t="shared" si="6"/>
        <v>0.919898617952274</v>
      </c>
      <c r="Z34" s="2">
        <v>30</v>
      </c>
      <c r="AA34" s="2">
        <v>167</v>
      </c>
      <c r="AB34" s="4">
        <f t="shared" si="7"/>
        <v>0.934898612593383</v>
      </c>
      <c r="AC34" s="2">
        <v>30</v>
      </c>
      <c r="AD34" s="2">
        <v>79</v>
      </c>
      <c r="AE34" s="4">
        <f t="shared" si="8"/>
        <v>0.9685278048050295</v>
      </c>
    </row>
    <row r="35" spans="2:31" ht="13.5">
      <c r="B35" s="2">
        <v>32</v>
      </c>
      <c r="C35" s="2">
        <v>112</v>
      </c>
      <c r="D35" s="4">
        <f>D34+C35/$D$2</f>
        <v>0.9158676304273002</v>
      </c>
      <c r="E35" s="3">
        <v>32</v>
      </c>
      <c r="F35" s="3">
        <v>214</v>
      </c>
      <c r="G35" s="4">
        <f t="shared" si="0"/>
        <v>0.9301870378425403</v>
      </c>
      <c r="H35" s="3">
        <v>32</v>
      </c>
      <c r="I35" s="3">
        <v>133</v>
      </c>
      <c r="J35" s="4">
        <f t="shared" si="1"/>
        <v>0.9531742458352094</v>
      </c>
      <c r="K35" s="3">
        <v>32</v>
      </c>
      <c r="L35" s="3">
        <v>128</v>
      </c>
      <c r="M35" s="4">
        <f t="shared" si="2"/>
        <v>0.9339577329490875</v>
      </c>
      <c r="N35" s="3">
        <v>31</v>
      </c>
      <c r="O35" s="3">
        <v>37</v>
      </c>
      <c r="P35" s="4">
        <f t="shared" si="3"/>
        <v>0.9357627118644068</v>
      </c>
      <c r="Q35" s="3">
        <v>31</v>
      </c>
      <c r="R35" s="3">
        <v>35</v>
      </c>
      <c r="S35" s="4">
        <f t="shared" si="4"/>
        <v>0.9630153545433502</v>
      </c>
      <c r="T35" s="3">
        <v>32</v>
      </c>
      <c r="U35" s="3">
        <v>243</v>
      </c>
      <c r="V35" s="4">
        <f t="shared" si="5"/>
        <v>0.9508070714834743</v>
      </c>
      <c r="W35" s="2">
        <v>32</v>
      </c>
      <c r="X35" s="2">
        <v>134</v>
      </c>
      <c r="Y35" s="4">
        <f t="shared" si="6"/>
        <v>0.9263067285160921</v>
      </c>
      <c r="Z35" s="2">
        <v>31</v>
      </c>
      <c r="AA35" s="2">
        <v>68</v>
      </c>
      <c r="AB35" s="4">
        <f t="shared" si="7"/>
        <v>0.9370330843116328</v>
      </c>
      <c r="AC35" s="2">
        <v>31</v>
      </c>
      <c r="AD35" s="2">
        <v>27</v>
      </c>
      <c r="AE35" s="4">
        <f t="shared" si="8"/>
        <v>0.9695382082179478</v>
      </c>
    </row>
    <row r="36" spans="2:31" ht="13.5">
      <c r="B36" s="2">
        <v>33</v>
      </c>
      <c r="C36" s="2">
        <v>52</v>
      </c>
      <c r="D36" s="4">
        <f>D35+C36/$D$2</f>
        <v>0.9184245463932735</v>
      </c>
      <c r="E36" s="3">
        <v>33</v>
      </c>
      <c r="F36" s="3">
        <v>238</v>
      </c>
      <c r="G36" s="4">
        <f t="shared" si="0"/>
        <v>0.9375815571987821</v>
      </c>
      <c r="H36" s="3">
        <v>33</v>
      </c>
      <c r="I36" s="3">
        <v>49</v>
      </c>
      <c r="J36" s="4">
        <f t="shared" si="1"/>
        <v>0.9551798943964636</v>
      </c>
      <c r="K36" s="3">
        <v>33</v>
      </c>
      <c r="L36" s="3">
        <v>53</v>
      </c>
      <c r="M36" s="4">
        <f t="shared" si="2"/>
        <v>0.9365033621517772</v>
      </c>
      <c r="N36" s="3">
        <v>32</v>
      </c>
      <c r="O36" s="3">
        <v>178</v>
      </c>
      <c r="P36" s="4">
        <f t="shared" si="3"/>
        <v>0.9458192090395481</v>
      </c>
      <c r="Q36" s="3">
        <v>32</v>
      </c>
      <c r="R36" s="3">
        <v>44</v>
      </c>
      <c r="S36" s="4">
        <f t="shared" si="4"/>
        <v>0.964147012679715</v>
      </c>
      <c r="T36" s="3">
        <v>33</v>
      </c>
      <c r="U36" s="3">
        <v>145</v>
      </c>
      <c r="V36" s="4">
        <f t="shared" si="5"/>
        <v>0.9566730045713824</v>
      </c>
      <c r="W36" s="2">
        <v>33</v>
      </c>
      <c r="X36" s="2">
        <v>77</v>
      </c>
      <c r="Y36" s="4">
        <f t="shared" si="6"/>
        <v>0.9299890010042562</v>
      </c>
      <c r="Z36" s="2">
        <v>32</v>
      </c>
      <c r="AA36" s="2">
        <v>156</v>
      </c>
      <c r="AB36" s="4">
        <f t="shared" si="7"/>
        <v>0.9419298135476175</v>
      </c>
      <c r="AC36" s="2">
        <v>32</v>
      </c>
      <c r="AD36" s="2">
        <v>39</v>
      </c>
      <c r="AE36" s="4">
        <f t="shared" si="8"/>
        <v>0.9709976798143852</v>
      </c>
    </row>
    <row r="37" spans="2:31" ht="13.5">
      <c r="B37" s="2">
        <v>34</v>
      </c>
      <c r="C37" s="2">
        <v>104</v>
      </c>
      <c r="D37" s="4">
        <f>D36+C37/$D$2</f>
        <v>0.9235383783252202</v>
      </c>
      <c r="E37" s="3">
        <v>34</v>
      </c>
      <c r="F37" s="3">
        <v>230</v>
      </c>
      <c r="G37" s="4">
        <f t="shared" si="0"/>
        <v>0.9447275212825452</v>
      </c>
      <c r="H37" s="3">
        <v>34</v>
      </c>
      <c r="I37" s="3">
        <v>124</v>
      </c>
      <c r="J37" s="4">
        <f t="shared" si="1"/>
        <v>0.9602554132045352</v>
      </c>
      <c r="K37" s="3">
        <v>34</v>
      </c>
      <c r="L37" s="3">
        <v>128</v>
      </c>
      <c r="M37" s="4">
        <f t="shared" si="2"/>
        <v>0.9426512968299713</v>
      </c>
      <c r="N37" s="3">
        <v>33</v>
      </c>
      <c r="O37" s="3">
        <v>87</v>
      </c>
      <c r="P37" s="4">
        <f t="shared" si="3"/>
        <v>0.9507344632768362</v>
      </c>
      <c r="Q37" s="3">
        <v>33</v>
      </c>
      <c r="R37" s="3">
        <v>157</v>
      </c>
      <c r="S37" s="4">
        <f t="shared" si="4"/>
        <v>0.9681849746662895</v>
      </c>
      <c r="T37" s="3">
        <v>34</v>
      </c>
      <c r="U37" s="3">
        <v>129</v>
      </c>
      <c r="V37" s="4">
        <f t="shared" si="5"/>
        <v>0.961891662284073</v>
      </c>
      <c r="W37" s="2">
        <v>34</v>
      </c>
      <c r="X37" s="2">
        <v>70</v>
      </c>
      <c r="Y37" s="4">
        <f t="shared" si="6"/>
        <v>0.9333365214480418</v>
      </c>
      <c r="Z37" s="2">
        <v>33</v>
      </c>
      <c r="AA37" s="2">
        <v>81</v>
      </c>
      <c r="AB37" s="4">
        <f t="shared" si="7"/>
        <v>0.9444723460355327</v>
      </c>
      <c r="AC37" s="2">
        <v>33</v>
      </c>
      <c r="AD37" s="2">
        <v>93</v>
      </c>
      <c r="AE37" s="4">
        <f t="shared" si="8"/>
        <v>0.9744779582366591</v>
      </c>
    </row>
    <row r="38" spans="2:31" ht="13.5">
      <c r="B38" s="2">
        <v>35</v>
      </c>
      <c r="C38" s="2">
        <v>135</v>
      </c>
      <c r="D38" s="4">
        <f>D37+C38/$D$2</f>
        <v>0.9301765255445741</v>
      </c>
      <c r="E38" s="3">
        <v>35</v>
      </c>
      <c r="F38" s="3">
        <v>136</v>
      </c>
      <c r="G38" s="4">
        <f t="shared" si="0"/>
        <v>0.9489529609146834</v>
      </c>
      <c r="H38" s="3">
        <v>35</v>
      </c>
      <c r="I38" s="3">
        <v>44</v>
      </c>
      <c r="J38" s="4">
        <f t="shared" si="1"/>
        <v>0.9620564037493349</v>
      </c>
      <c r="K38" s="3">
        <v>35</v>
      </c>
      <c r="L38" s="3">
        <v>48</v>
      </c>
      <c r="M38" s="4">
        <f t="shared" si="2"/>
        <v>0.9449567723342941</v>
      </c>
      <c r="N38" s="3">
        <v>34</v>
      </c>
      <c r="O38" s="3">
        <v>88</v>
      </c>
      <c r="P38" s="4">
        <f t="shared" si="3"/>
        <v>0.9557062146892655</v>
      </c>
      <c r="Q38" s="3">
        <v>34</v>
      </c>
      <c r="R38" s="3">
        <v>118</v>
      </c>
      <c r="S38" s="4">
        <f t="shared" si="4"/>
        <v>0.9712198760319951</v>
      </c>
      <c r="T38" s="3">
        <v>35</v>
      </c>
      <c r="U38" s="3">
        <v>48</v>
      </c>
      <c r="V38" s="4">
        <f t="shared" si="5"/>
        <v>0.9638334884097253</v>
      </c>
      <c r="W38" s="2">
        <v>35</v>
      </c>
      <c r="X38" s="2">
        <v>42</v>
      </c>
      <c r="Y38" s="4">
        <f t="shared" si="6"/>
        <v>0.9353450337143131</v>
      </c>
      <c r="Z38" s="2">
        <v>34</v>
      </c>
      <c r="AA38" s="2">
        <v>67</v>
      </c>
      <c r="AB38" s="4">
        <f t="shared" si="7"/>
        <v>0.9465754284638082</v>
      </c>
      <c r="AC38" s="2">
        <v>34</v>
      </c>
      <c r="AD38" s="2">
        <v>12</v>
      </c>
      <c r="AE38" s="4">
        <f t="shared" si="8"/>
        <v>0.9749270264201783</v>
      </c>
    </row>
    <row r="39" spans="2:31" ht="13.5">
      <c r="B39" s="2">
        <v>36</v>
      </c>
      <c r="C39" s="2">
        <v>115</v>
      </c>
      <c r="D39" s="4">
        <f>D38+C39/$D$2</f>
        <v>0.9358312435462459</v>
      </c>
      <c r="E39" s="3">
        <v>36</v>
      </c>
      <c r="F39" s="3">
        <v>63</v>
      </c>
      <c r="G39" s="4">
        <f t="shared" si="0"/>
        <v>0.9509103336854533</v>
      </c>
      <c r="H39" s="3">
        <v>36</v>
      </c>
      <c r="I39" s="3">
        <v>40</v>
      </c>
      <c r="J39" s="4">
        <f t="shared" si="1"/>
        <v>0.9636936678809709</v>
      </c>
      <c r="K39" s="3">
        <v>36</v>
      </c>
      <c r="L39" s="3">
        <v>41</v>
      </c>
      <c r="M39" s="4">
        <f t="shared" si="2"/>
        <v>0.9469260326609031</v>
      </c>
      <c r="N39" s="3">
        <v>35</v>
      </c>
      <c r="O39" s="3">
        <v>48</v>
      </c>
      <c r="P39" s="4">
        <f t="shared" si="3"/>
        <v>0.9584180790960452</v>
      </c>
      <c r="Q39" s="3">
        <v>35</v>
      </c>
      <c r="R39" s="3">
        <v>84</v>
      </c>
      <c r="S39" s="4">
        <f t="shared" si="4"/>
        <v>0.973380314292328</v>
      </c>
      <c r="T39" s="3">
        <v>36</v>
      </c>
      <c r="U39" s="3">
        <v>14</v>
      </c>
      <c r="V39" s="4">
        <f t="shared" si="5"/>
        <v>0.9643998543630405</v>
      </c>
      <c r="W39" s="2">
        <v>36</v>
      </c>
      <c r="X39" s="2">
        <v>72</v>
      </c>
      <c r="Y39" s="4">
        <f t="shared" si="6"/>
        <v>0.9387881975993497</v>
      </c>
      <c r="Z39" s="2">
        <v>35</v>
      </c>
      <c r="AA39" s="2">
        <v>40</v>
      </c>
      <c r="AB39" s="4">
        <f t="shared" si="7"/>
        <v>0.9478310000627785</v>
      </c>
      <c r="AC39" s="2">
        <v>35</v>
      </c>
      <c r="AD39" s="2">
        <v>14</v>
      </c>
      <c r="AE39" s="4">
        <f t="shared" si="8"/>
        <v>0.9754509393009506</v>
      </c>
    </row>
    <row r="40" spans="2:31" ht="13.5">
      <c r="B40" s="2">
        <v>37</v>
      </c>
      <c r="C40" s="2">
        <v>214</v>
      </c>
      <c r="D40" s="4">
        <f>D39+C40/$D$2</f>
        <v>0.9463539361754439</v>
      </c>
      <c r="E40" s="3">
        <v>37</v>
      </c>
      <c r="F40" s="3">
        <v>104</v>
      </c>
      <c r="G40" s="4">
        <f t="shared" si="0"/>
        <v>0.9541415522276766</v>
      </c>
      <c r="H40" s="3">
        <v>37</v>
      </c>
      <c r="I40" s="3">
        <v>29</v>
      </c>
      <c r="J40" s="4">
        <f t="shared" si="1"/>
        <v>0.9648806843764071</v>
      </c>
      <c r="K40" s="3">
        <v>37</v>
      </c>
      <c r="L40" s="3">
        <v>127</v>
      </c>
      <c r="M40" s="4">
        <f t="shared" si="2"/>
        <v>0.9530259365994238</v>
      </c>
      <c r="N40" s="3">
        <v>36</v>
      </c>
      <c r="O40" s="3">
        <v>49</v>
      </c>
      <c r="P40" s="4">
        <f t="shared" si="3"/>
        <v>0.9611864406779661</v>
      </c>
      <c r="Q40" s="3">
        <v>36</v>
      </c>
      <c r="R40" s="3">
        <v>97</v>
      </c>
      <c r="S40" s="4">
        <f t="shared" si="4"/>
        <v>0.9758751060929504</v>
      </c>
      <c r="T40" s="3">
        <v>37</v>
      </c>
      <c r="U40" s="3">
        <v>82</v>
      </c>
      <c r="V40" s="4">
        <f t="shared" si="5"/>
        <v>0.96771714066103</v>
      </c>
      <c r="W40" s="2">
        <v>37</v>
      </c>
      <c r="X40" s="2">
        <v>130</v>
      </c>
      <c r="Y40" s="4">
        <f t="shared" si="6"/>
        <v>0.9450050212806658</v>
      </c>
      <c r="Z40" s="2">
        <v>36</v>
      </c>
      <c r="AA40" s="2">
        <v>197</v>
      </c>
      <c r="AB40" s="4">
        <f t="shared" si="7"/>
        <v>0.9540146901877079</v>
      </c>
      <c r="AC40" s="2">
        <v>36</v>
      </c>
      <c r="AD40" s="2">
        <v>33</v>
      </c>
      <c r="AE40" s="4">
        <f t="shared" si="8"/>
        <v>0.9766858768056285</v>
      </c>
    </row>
    <row r="41" spans="2:31" ht="13.5">
      <c r="B41" s="2">
        <v>38</v>
      </c>
      <c r="C41" s="2">
        <v>33</v>
      </c>
      <c r="D41" s="4">
        <f>D40+C41/$D$2</f>
        <v>0.9479765943846193</v>
      </c>
      <c r="E41" s="3">
        <v>38</v>
      </c>
      <c r="F41" s="3">
        <v>87</v>
      </c>
      <c r="G41" s="4">
        <f t="shared" si="0"/>
        <v>0.9568445908158827</v>
      </c>
      <c r="H41" s="3">
        <v>38</v>
      </c>
      <c r="I41" s="3">
        <v>35</v>
      </c>
      <c r="J41" s="4">
        <f t="shared" si="1"/>
        <v>0.9663132904915885</v>
      </c>
      <c r="K41" s="3">
        <v>38</v>
      </c>
      <c r="L41" s="3">
        <v>82</v>
      </c>
      <c r="M41" s="4">
        <f t="shared" si="2"/>
        <v>0.9569644572526419</v>
      </c>
      <c r="N41" s="3">
        <v>37</v>
      </c>
      <c r="O41" s="3">
        <v>18</v>
      </c>
      <c r="P41" s="4">
        <f t="shared" si="3"/>
        <v>0.9622033898305085</v>
      </c>
      <c r="Q41" s="3">
        <v>37</v>
      </c>
      <c r="R41" s="3">
        <v>48</v>
      </c>
      <c r="S41" s="4">
        <f t="shared" si="4"/>
        <v>0.9771096422417119</v>
      </c>
      <c r="T41" s="3">
        <v>38</v>
      </c>
      <c r="U41" s="3">
        <v>18</v>
      </c>
      <c r="V41" s="4">
        <f t="shared" si="5"/>
        <v>0.9684453254581497</v>
      </c>
      <c r="W41" s="2">
        <v>38</v>
      </c>
      <c r="X41" s="2">
        <v>45</v>
      </c>
      <c r="Y41" s="4">
        <f t="shared" si="6"/>
        <v>0.9471569987088136</v>
      </c>
      <c r="Z41" s="2">
        <v>37</v>
      </c>
      <c r="AA41" s="2">
        <v>224</v>
      </c>
      <c r="AB41" s="4">
        <f t="shared" si="7"/>
        <v>0.9610458911419423</v>
      </c>
      <c r="AC41" s="2">
        <v>37</v>
      </c>
      <c r="AD41" s="2">
        <v>43</v>
      </c>
      <c r="AE41" s="4">
        <f t="shared" si="8"/>
        <v>0.9782950377965722</v>
      </c>
    </row>
    <row r="42" spans="2:31" ht="13.5">
      <c r="B42" s="2">
        <v>39</v>
      </c>
      <c r="C42" s="2">
        <v>54</v>
      </c>
      <c r="D42" s="4">
        <f>D41+C42/$D$2</f>
        <v>0.9506318532723609</v>
      </c>
      <c r="E42" s="3">
        <v>39</v>
      </c>
      <c r="F42" s="3">
        <v>106</v>
      </c>
      <c r="G42" s="4">
        <f t="shared" si="0"/>
        <v>0.9601379481762257</v>
      </c>
      <c r="H42" s="3">
        <v>39</v>
      </c>
      <c r="I42" s="3">
        <v>20</v>
      </c>
      <c r="J42" s="4">
        <f t="shared" si="1"/>
        <v>0.9671319225574065</v>
      </c>
      <c r="K42" s="3">
        <v>39</v>
      </c>
      <c r="L42" s="3">
        <v>86</v>
      </c>
      <c r="M42" s="4">
        <f t="shared" si="2"/>
        <v>0.9610951008645535</v>
      </c>
      <c r="N42" s="3">
        <v>38</v>
      </c>
      <c r="O42" s="3">
        <v>25</v>
      </c>
      <c r="P42" s="4">
        <f t="shared" si="3"/>
        <v>0.9636158192090395</v>
      </c>
      <c r="Q42" s="3">
        <v>39</v>
      </c>
      <c r="R42" s="3">
        <v>16</v>
      </c>
      <c r="S42" s="4">
        <f t="shared" si="4"/>
        <v>0.9775211542912992</v>
      </c>
      <c r="T42" s="3">
        <v>39</v>
      </c>
      <c r="U42" s="3">
        <v>37</v>
      </c>
      <c r="V42" s="4">
        <f t="shared" si="5"/>
        <v>0.96994214976334</v>
      </c>
      <c r="W42" s="2">
        <v>39</v>
      </c>
      <c r="X42" s="2">
        <v>93</v>
      </c>
      <c r="Y42" s="4">
        <f t="shared" si="6"/>
        <v>0.9516044187269859</v>
      </c>
      <c r="Z42" s="2">
        <v>38</v>
      </c>
      <c r="AA42" s="2">
        <v>175</v>
      </c>
      <c r="AB42" s="4">
        <f t="shared" si="7"/>
        <v>0.9665390168874379</v>
      </c>
      <c r="AC42" s="2">
        <v>38</v>
      </c>
      <c r="AD42" s="2">
        <v>14</v>
      </c>
      <c r="AE42" s="4">
        <f t="shared" si="8"/>
        <v>0.9788189506773446</v>
      </c>
    </row>
    <row r="43" spans="2:31" ht="13.5">
      <c r="B43" s="2">
        <v>40</v>
      </c>
      <c r="C43" s="2">
        <v>46</v>
      </c>
      <c r="D43" s="4">
        <f>D42+C43/$D$2</f>
        <v>0.9528937404730297</v>
      </c>
      <c r="E43" s="3">
        <v>40</v>
      </c>
      <c r="F43" s="3">
        <v>75</v>
      </c>
      <c r="G43" s="4">
        <f t="shared" si="0"/>
        <v>0.9624681538557136</v>
      </c>
      <c r="H43" s="3">
        <v>40</v>
      </c>
      <c r="I43" s="3">
        <v>24</v>
      </c>
      <c r="J43" s="4">
        <f t="shared" si="1"/>
        <v>0.9681142810363882</v>
      </c>
      <c r="K43" s="3">
        <v>40</v>
      </c>
      <c r="L43" s="3">
        <v>94</v>
      </c>
      <c r="M43" s="4">
        <f t="shared" si="2"/>
        <v>0.9656099903938523</v>
      </c>
      <c r="N43" s="3">
        <v>39</v>
      </c>
      <c r="O43" s="3">
        <v>62</v>
      </c>
      <c r="P43" s="4">
        <f t="shared" si="3"/>
        <v>0.9671186440677966</v>
      </c>
      <c r="Q43" s="3">
        <v>40</v>
      </c>
      <c r="R43" s="3">
        <v>18</v>
      </c>
      <c r="S43" s="4">
        <f t="shared" si="4"/>
        <v>0.9779841053470848</v>
      </c>
      <c r="T43" s="3">
        <v>40</v>
      </c>
      <c r="U43" s="3">
        <v>38</v>
      </c>
      <c r="V43" s="4">
        <f t="shared" si="5"/>
        <v>0.9714794287794815</v>
      </c>
      <c r="W43" s="2">
        <v>40</v>
      </c>
      <c r="X43" s="2">
        <v>148</v>
      </c>
      <c r="Y43" s="4">
        <f t="shared" si="6"/>
        <v>0.958682033379561</v>
      </c>
      <c r="Z43" s="2">
        <v>39</v>
      </c>
      <c r="AA43" s="2">
        <v>169</v>
      </c>
      <c r="AB43" s="4">
        <f t="shared" si="7"/>
        <v>0.971843806893088</v>
      </c>
      <c r="AC43" s="2">
        <v>39</v>
      </c>
      <c r="AD43" s="2">
        <v>40</v>
      </c>
      <c r="AE43" s="4">
        <f t="shared" si="8"/>
        <v>0.9803158446224086</v>
      </c>
    </row>
    <row r="44" spans="2:31" ht="13.5">
      <c r="B44" s="2">
        <v>41</v>
      </c>
      <c r="C44" s="2">
        <v>33</v>
      </c>
      <c r="D44" s="4">
        <f>D43+C44/$D$2</f>
        <v>0.9545163986822051</v>
      </c>
      <c r="E44" s="3">
        <v>41</v>
      </c>
      <c r="F44" s="3">
        <v>134</v>
      </c>
      <c r="G44" s="4">
        <f t="shared" si="0"/>
        <v>0.9666314546697321</v>
      </c>
      <c r="H44" s="3">
        <v>41</v>
      </c>
      <c r="I44" s="3">
        <v>43</v>
      </c>
      <c r="J44" s="4">
        <f t="shared" si="1"/>
        <v>0.969874339977897</v>
      </c>
      <c r="K44" s="3">
        <v>41</v>
      </c>
      <c r="L44" s="3">
        <v>84</v>
      </c>
      <c r="M44" s="4">
        <f t="shared" si="2"/>
        <v>0.9696445725264171</v>
      </c>
      <c r="N44" s="3">
        <v>40</v>
      </c>
      <c r="O44" s="3">
        <v>43</v>
      </c>
      <c r="P44" s="4">
        <f t="shared" si="3"/>
        <v>0.9695480225988701</v>
      </c>
      <c r="Q44" s="3">
        <v>41</v>
      </c>
      <c r="R44" s="3">
        <v>32</v>
      </c>
      <c r="S44" s="4">
        <f t="shared" si="4"/>
        <v>0.9788071294462592</v>
      </c>
      <c r="T44" s="3">
        <v>41</v>
      </c>
      <c r="U44" s="3">
        <v>119</v>
      </c>
      <c r="V44" s="4">
        <f t="shared" si="5"/>
        <v>0.9762935393826612</v>
      </c>
      <c r="W44" s="2">
        <v>41</v>
      </c>
      <c r="X44" s="2">
        <v>79</v>
      </c>
      <c r="Y44" s="4">
        <f t="shared" si="6"/>
        <v>0.9624599493089762</v>
      </c>
      <c r="Z44" s="2">
        <v>40</v>
      </c>
      <c r="AA44" s="2">
        <v>105</v>
      </c>
      <c r="AB44" s="4">
        <f t="shared" si="7"/>
        <v>0.9751396823403854</v>
      </c>
      <c r="AC44" s="2">
        <v>40</v>
      </c>
      <c r="AD44" s="2">
        <v>20</v>
      </c>
      <c r="AE44" s="4">
        <f t="shared" si="8"/>
        <v>0.9810642915949406</v>
      </c>
    </row>
    <row r="45" spans="2:31" ht="13.5">
      <c r="B45" s="2">
        <v>42</v>
      </c>
      <c r="C45" s="2">
        <v>41</v>
      </c>
      <c r="D45" s="4">
        <f>D44+C45/$D$2</f>
        <v>0.9565324285784533</v>
      </c>
      <c r="E45" s="3">
        <v>42</v>
      </c>
      <c r="F45" s="3">
        <v>132</v>
      </c>
      <c r="G45" s="4">
        <f t="shared" si="0"/>
        <v>0.9707326166656309</v>
      </c>
      <c r="H45" s="3">
        <v>42</v>
      </c>
      <c r="I45" s="3">
        <v>49</v>
      </c>
      <c r="J45" s="4">
        <f t="shared" si="1"/>
        <v>0.9718799885391511</v>
      </c>
      <c r="K45" s="3">
        <v>42</v>
      </c>
      <c r="L45" s="3">
        <v>58</v>
      </c>
      <c r="M45" s="4">
        <f t="shared" si="2"/>
        <v>0.9724303554274738</v>
      </c>
      <c r="N45" s="3">
        <v>41</v>
      </c>
      <c r="O45" s="3">
        <v>23</v>
      </c>
      <c r="P45" s="4">
        <f t="shared" si="3"/>
        <v>0.9708474576271187</v>
      </c>
      <c r="Q45" s="3">
        <v>42</v>
      </c>
      <c r="R45" s="3">
        <v>58</v>
      </c>
      <c r="S45" s="4">
        <f t="shared" si="4"/>
        <v>0.9802988606260129</v>
      </c>
      <c r="T45" s="3">
        <v>42</v>
      </c>
      <c r="U45" s="3">
        <v>40</v>
      </c>
      <c r="V45" s="4">
        <f t="shared" si="5"/>
        <v>0.9779117278207048</v>
      </c>
      <c r="W45" s="2">
        <v>42</v>
      </c>
      <c r="X45" s="2">
        <v>50</v>
      </c>
      <c r="Y45" s="4">
        <f t="shared" si="6"/>
        <v>0.9648510353402515</v>
      </c>
      <c r="Z45" s="2">
        <v>41</v>
      </c>
      <c r="AA45" s="2">
        <v>32</v>
      </c>
      <c r="AB45" s="4">
        <f t="shared" si="7"/>
        <v>0.9761441396195617</v>
      </c>
      <c r="AC45" s="2">
        <v>41</v>
      </c>
      <c r="AD45" s="2">
        <v>29</v>
      </c>
      <c r="AE45" s="4">
        <f t="shared" si="8"/>
        <v>0.982149539705112</v>
      </c>
    </row>
    <row r="46" spans="2:31" ht="13.5">
      <c r="B46" s="2">
        <v>43</v>
      </c>
      <c r="C46" s="2">
        <v>33</v>
      </c>
      <c r="D46" s="4">
        <f>D45+C46/$D$2</f>
        <v>0.9581550867876287</v>
      </c>
      <c r="E46" s="3">
        <v>43</v>
      </c>
      <c r="F46" s="3">
        <v>90</v>
      </c>
      <c r="G46" s="4">
        <f t="shared" si="0"/>
        <v>0.9735288634810165</v>
      </c>
      <c r="H46" s="3">
        <v>43</v>
      </c>
      <c r="I46" s="3">
        <v>25</v>
      </c>
      <c r="J46" s="4">
        <f t="shared" si="1"/>
        <v>0.9729032786214237</v>
      </c>
      <c r="K46" s="3">
        <v>43</v>
      </c>
      <c r="L46" s="3">
        <v>45</v>
      </c>
      <c r="M46" s="4">
        <f t="shared" si="2"/>
        <v>0.9745917387127764</v>
      </c>
      <c r="N46" s="3">
        <v>42</v>
      </c>
      <c r="O46" s="3">
        <v>58</v>
      </c>
      <c r="P46" s="4">
        <f t="shared" si="3"/>
        <v>0.9741242937853107</v>
      </c>
      <c r="Q46" s="3">
        <v>43</v>
      </c>
      <c r="R46" s="3">
        <v>58</v>
      </c>
      <c r="S46" s="4">
        <f t="shared" si="4"/>
        <v>0.9817905918057666</v>
      </c>
      <c r="T46" s="3">
        <v>43</v>
      </c>
      <c r="U46" s="3">
        <v>18</v>
      </c>
      <c r="V46" s="4">
        <f t="shared" si="5"/>
        <v>0.9786399126178245</v>
      </c>
      <c r="W46" s="2">
        <v>43</v>
      </c>
      <c r="X46" s="2">
        <v>23</v>
      </c>
      <c r="Y46" s="4">
        <f t="shared" si="6"/>
        <v>0.9659509349146382</v>
      </c>
      <c r="Z46" s="2">
        <v>42</v>
      </c>
      <c r="AA46" s="2">
        <v>48</v>
      </c>
      <c r="AB46" s="4">
        <f t="shared" si="7"/>
        <v>0.9776508255383263</v>
      </c>
      <c r="AC46" s="2">
        <v>42</v>
      </c>
      <c r="AD46" s="2">
        <v>35</v>
      </c>
      <c r="AE46" s="4">
        <f t="shared" si="8"/>
        <v>0.983459321907043</v>
      </c>
    </row>
    <row r="47" spans="2:31" ht="13.5">
      <c r="B47" s="2">
        <v>44</v>
      </c>
      <c r="C47" s="2">
        <v>55</v>
      </c>
      <c r="D47" s="4">
        <f>D46+C47/$D$2</f>
        <v>0.9608595171362544</v>
      </c>
      <c r="E47" s="3">
        <v>44</v>
      </c>
      <c r="F47" s="3">
        <v>28</v>
      </c>
      <c r="G47" s="4">
        <f t="shared" si="0"/>
        <v>0.974398806934692</v>
      </c>
      <c r="H47" s="3">
        <v>44</v>
      </c>
      <c r="I47" s="3">
        <v>20</v>
      </c>
      <c r="J47" s="4">
        <f t="shared" si="1"/>
        <v>0.9737219106872417</v>
      </c>
      <c r="K47" s="3">
        <v>44</v>
      </c>
      <c r="L47" s="3">
        <v>20</v>
      </c>
      <c r="M47" s="4">
        <f t="shared" si="2"/>
        <v>0.9755523535062443</v>
      </c>
      <c r="N47" s="3">
        <v>43</v>
      </c>
      <c r="O47" s="3">
        <v>24</v>
      </c>
      <c r="P47" s="4">
        <f t="shared" si="3"/>
        <v>0.9754802259887005</v>
      </c>
      <c r="Q47" s="3">
        <v>44</v>
      </c>
      <c r="R47" s="3">
        <v>78</v>
      </c>
      <c r="S47" s="4">
        <f t="shared" si="4"/>
        <v>0.9837967130475042</v>
      </c>
      <c r="T47" s="3">
        <v>44</v>
      </c>
      <c r="U47" s="3">
        <v>10</v>
      </c>
      <c r="V47" s="4">
        <f t="shared" si="5"/>
        <v>0.9790444597273353</v>
      </c>
      <c r="W47" s="2">
        <v>44</v>
      </c>
      <c r="X47" s="2">
        <v>8</v>
      </c>
      <c r="Y47" s="4">
        <f t="shared" si="6"/>
        <v>0.9663335086796423</v>
      </c>
      <c r="Z47" s="2">
        <v>43</v>
      </c>
      <c r="AA47" s="2">
        <v>30</v>
      </c>
      <c r="AB47" s="4">
        <f t="shared" si="7"/>
        <v>0.9785925042375541</v>
      </c>
      <c r="AC47" s="2">
        <v>43</v>
      </c>
      <c r="AD47" s="2">
        <v>18</v>
      </c>
      <c r="AE47" s="4">
        <f t="shared" si="8"/>
        <v>0.9841329241823218</v>
      </c>
    </row>
    <row r="48" spans="2:31" ht="13.5">
      <c r="B48" s="2">
        <v>45</v>
      </c>
      <c r="C48" s="2">
        <v>79</v>
      </c>
      <c r="D48" s="4">
        <f>D47+C48/$D$2</f>
        <v>0.9647440625460986</v>
      </c>
      <c r="E48" s="3">
        <v>45</v>
      </c>
      <c r="F48" s="3">
        <v>33</v>
      </c>
      <c r="G48" s="4">
        <f t="shared" si="0"/>
        <v>0.9754240974336668</v>
      </c>
      <c r="H48" s="3">
        <v>45</v>
      </c>
      <c r="I48" s="3">
        <v>33</v>
      </c>
      <c r="J48" s="4">
        <f t="shared" si="1"/>
        <v>0.9750726535958414</v>
      </c>
      <c r="K48" s="3">
        <v>45</v>
      </c>
      <c r="L48" s="3">
        <v>14</v>
      </c>
      <c r="M48" s="4">
        <f t="shared" si="2"/>
        <v>0.9762247838616718</v>
      </c>
      <c r="N48" s="3">
        <v>44</v>
      </c>
      <c r="O48" s="3">
        <v>4</v>
      </c>
      <c r="P48" s="4">
        <f t="shared" si="3"/>
        <v>0.9757062146892655</v>
      </c>
      <c r="Q48" s="3">
        <v>45</v>
      </c>
      <c r="R48" s="3">
        <v>59</v>
      </c>
      <c r="S48" s="4">
        <f t="shared" si="4"/>
        <v>0.985314163730357</v>
      </c>
      <c r="T48" s="3">
        <v>45</v>
      </c>
      <c r="U48" s="3">
        <v>20</v>
      </c>
      <c r="V48" s="4">
        <f t="shared" si="5"/>
        <v>0.9798535539463571</v>
      </c>
      <c r="W48" s="2">
        <v>45</v>
      </c>
      <c r="X48" s="2">
        <v>45</v>
      </c>
      <c r="Y48" s="4">
        <f t="shared" si="6"/>
        <v>0.9684854861077902</v>
      </c>
      <c r="Z48" s="2">
        <v>44</v>
      </c>
      <c r="AA48" s="2">
        <v>68</v>
      </c>
      <c r="AB48" s="4">
        <f t="shared" si="7"/>
        <v>0.9807269759558038</v>
      </c>
      <c r="AC48" s="2">
        <v>45</v>
      </c>
      <c r="AD48" s="2">
        <v>12</v>
      </c>
      <c r="AE48" s="4">
        <f t="shared" si="8"/>
        <v>0.984581992365841</v>
      </c>
    </row>
    <row r="49" spans="2:31" ht="13.5">
      <c r="B49" s="2">
        <v>46</v>
      </c>
      <c r="C49" s="2">
        <v>49</v>
      </c>
      <c r="D49" s="4">
        <f>D48+C49/$D$2</f>
        <v>0.9671534641294196</v>
      </c>
      <c r="E49" s="3">
        <v>46</v>
      </c>
      <c r="F49" s="3">
        <v>47</v>
      </c>
      <c r="G49" s="4">
        <f t="shared" si="0"/>
        <v>0.9768843596594792</v>
      </c>
      <c r="H49" s="3">
        <v>46</v>
      </c>
      <c r="I49" s="3">
        <v>10</v>
      </c>
      <c r="J49" s="4">
        <f t="shared" si="1"/>
        <v>0.9754819696287504</v>
      </c>
      <c r="K49" s="3">
        <v>46</v>
      </c>
      <c r="L49" s="3">
        <v>22</v>
      </c>
      <c r="M49" s="4">
        <f t="shared" si="2"/>
        <v>0.9772814601344864</v>
      </c>
      <c r="N49" s="3">
        <v>45</v>
      </c>
      <c r="O49" s="3">
        <v>12</v>
      </c>
      <c r="P49" s="4">
        <f t="shared" si="3"/>
        <v>0.9763841807909605</v>
      </c>
      <c r="Q49" s="3">
        <v>46</v>
      </c>
      <c r="R49" s="3">
        <v>88</v>
      </c>
      <c r="S49" s="4">
        <f t="shared" si="4"/>
        <v>0.9875774800030865</v>
      </c>
      <c r="T49" s="3">
        <v>47</v>
      </c>
      <c r="U49" s="3">
        <v>18</v>
      </c>
      <c r="V49" s="4">
        <f t="shared" si="5"/>
        <v>0.9805817387434768</v>
      </c>
      <c r="W49" s="2">
        <v>46</v>
      </c>
      <c r="X49" s="2">
        <v>8</v>
      </c>
      <c r="Y49" s="4">
        <f t="shared" si="6"/>
        <v>0.9688680598727942</v>
      </c>
      <c r="Z49" s="2">
        <v>45</v>
      </c>
      <c r="AA49" s="2">
        <v>38</v>
      </c>
      <c r="AB49" s="4">
        <f t="shared" si="7"/>
        <v>0.9819197689748257</v>
      </c>
      <c r="AC49" s="2">
        <v>46</v>
      </c>
      <c r="AD49" s="2">
        <v>47</v>
      </c>
      <c r="AE49" s="4">
        <f t="shared" si="8"/>
        <v>0.9863408427512912</v>
      </c>
    </row>
    <row r="50" spans="2:31" ht="13.5">
      <c r="B50" s="2">
        <v>47</v>
      </c>
      <c r="C50" s="2">
        <v>29</v>
      </c>
      <c r="D50" s="4">
        <f>D49+C50/$D$2</f>
        <v>0.9685794364950586</v>
      </c>
      <c r="E50" s="3">
        <v>47</v>
      </c>
      <c r="F50" s="3">
        <v>54</v>
      </c>
      <c r="G50" s="4">
        <f t="shared" si="0"/>
        <v>0.9785621077487106</v>
      </c>
      <c r="H50" s="3">
        <v>47</v>
      </c>
      <c r="I50" s="3">
        <v>4</v>
      </c>
      <c r="J50" s="4">
        <f t="shared" si="1"/>
        <v>0.9756456960419141</v>
      </c>
      <c r="K50" s="3">
        <v>48</v>
      </c>
      <c r="L50" s="3">
        <v>30</v>
      </c>
      <c r="M50" s="4">
        <f t="shared" si="2"/>
        <v>0.9787223823246881</v>
      </c>
      <c r="N50" s="3">
        <v>46</v>
      </c>
      <c r="O50" s="3">
        <v>10</v>
      </c>
      <c r="P50" s="4">
        <f t="shared" si="3"/>
        <v>0.9769491525423729</v>
      </c>
      <c r="Q50" s="3">
        <v>47</v>
      </c>
      <c r="R50" s="3">
        <v>20</v>
      </c>
      <c r="S50" s="4">
        <f t="shared" si="4"/>
        <v>0.9880918700650705</v>
      </c>
      <c r="T50" s="3">
        <v>48</v>
      </c>
      <c r="U50" s="3">
        <v>25</v>
      </c>
      <c r="V50" s="4">
        <f t="shared" si="5"/>
        <v>0.9815931065172541</v>
      </c>
      <c r="W50" s="2">
        <v>47</v>
      </c>
      <c r="X50" s="2">
        <v>105</v>
      </c>
      <c r="Y50" s="4">
        <f t="shared" si="6"/>
        <v>0.9738893405384725</v>
      </c>
      <c r="Z50" s="2">
        <v>46</v>
      </c>
      <c r="AA50" s="2">
        <v>14</v>
      </c>
      <c r="AB50" s="4">
        <f t="shared" si="7"/>
        <v>0.9823592190344653</v>
      </c>
      <c r="AC50" s="2">
        <v>47</v>
      </c>
      <c r="AD50" s="2">
        <v>39</v>
      </c>
      <c r="AE50" s="4">
        <f t="shared" si="8"/>
        <v>0.9878003143477286</v>
      </c>
    </row>
    <row r="51" spans="2:31" ht="13.5">
      <c r="B51" s="2">
        <v>48</v>
      </c>
      <c r="C51" s="2">
        <v>55</v>
      </c>
      <c r="D51" s="4">
        <f>D50+C51/$D$2</f>
        <v>0.9712838668436843</v>
      </c>
      <c r="E51" s="3">
        <v>48</v>
      </c>
      <c r="F51" s="3">
        <v>4</v>
      </c>
      <c r="G51" s="4">
        <f t="shared" si="0"/>
        <v>0.9786863853849499</v>
      </c>
      <c r="H51" s="3">
        <v>48</v>
      </c>
      <c r="I51" s="3">
        <v>29</v>
      </c>
      <c r="J51" s="4">
        <f t="shared" si="1"/>
        <v>0.9768327125373503</v>
      </c>
      <c r="K51" s="3">
        <v>49</v>
      </c>
      <c r="L51" s="3">
        <v>32</v>
      </c>
      <c r="M51" s="4">
        <f t="shared" si="2"/>
        <v>0.9802593659942366</v>
      </c>
      <c r="N51" s="3">
        <v>47</v>
      </c>
      <c r="O51" s="3">
        <v>35</v>
      </c>
      <c r="P51" s="4">
        <f t="shared" si="3"/>
        <v>0.9789265536723164</v>
      </c>
      <c r="Q51" s="3">
        <v>48</v>
      </c>
      <c r="R51" s="3">
        <v>10</v>
      </c>
      <c r="S51" s="4">
        <f t="shared" si="4"/>
        <v>0.9883490650960625</v>
      </c>
      <c r="T51" s="3">
        <v>49</v>
      </c>
      <c r="U51" s="3">
        <v>4</v>
      </c>
      <c r="V51" s="4">
        <f t="shared" si="5"/>
        <v>0.9817549253610585</v>
      </c>
      <c r="W51" s="2">
        <v>48</v>
      </c>
      <c r="X51" s="2">
        <v>59</v>
      </c>
      <c r="Y51" s="4">
        <f t="shared" si="6"/>
        <v>0.9767108220553775</v>
      </c>
      <c r="Z51" s="2">
        <v>47</v>
      </c>
      <c r="AA51" s="2">
        <v>14</v>
      </c>
      <c r="AB51" s="4">
        <f t="shared" si="7"/>
        <v>0.982798669094105</v>
      </c>
      <c r="AC51" s="2">
        <v>48</v>
      </c>
      <c r="AD51" s="2">
        <v>70</v>
      </c>
      <c r="AE51" s="4">
        <f t="shared" si="8"/>
        <v>0.9904198787515907</v>
      </c>
    </row>
    <row r="52" spans="2:31" ht="13.5">
      <c r="B52" s="2">
        <v>49</v>
      </c>
      <c r="C52" s="2">
        <v>89</v>
      </c>
      <c r="D52" s="4">
        <f>D51+C52/$D$2</f>
        <v>0.9756601268623695</v>
      </c>
      <c r="E52" s="3">
        <v>49</v>
      </c>
      <c r="F52" s="3">
        <v>24</v>
      </c>
      <c r="G52" s="4">
        <f t="shared" si="0"/>
        <v>0.9794320512023861</v>
      </c>
      <c r="H52" s="3">
        <v>51</v>
      </c>
      <c r="I52" s="3">
        <v>14</v>
      </c>
      <c r="J52" s="4">
        <f t="shared" si="1"/>
        <v>0.9774057549834229</v>
      </c>
      <c r="K52" s="3">
        <v>50</v>
      </c>
      <c r="L52" s="3">
        <v>40</v>
      </c>
      <c r="M52" s="4">
        <f t="shared" si="2"/>
        <v>0.9821805955811722</v>
      </c>
      <c r="N52" s="3">
        <v>48</v>
      </c>
      <c r="O52" s="3">
        <v>37</v>
      </c>
      <c r="P52" s="4">
        <f t="shared" si="3"/>
        <v>0.9810169491525423</v>
      </c>
      <c r="Q52" s="3">
        <v>49</v>
      </c>
      <c r="R52" s="3">
        <v>4</v>
      </c>
      <c r="S52" s="4">
        <f t="shared" si="4"/>
        <v>0.9884519431084593</v>
      </c>
      <c r="T52" s="3">
        <v>52</v>
      </c>
      <c r="U52" s="3">
        <v>4</v>
      </c>
      <c r="V52" s="4">
        <f t="shared" si="5"/>
        <v>0.9819167442048629</v>
      </c>
      <c r="W52" s="2">
        <v>49</v>
      </c>
      <c r="X52" s="2">
        <v>29</v>
      </c>
      <c r="Y52" s="4">
        <f t="shared" si="6"/>
        <v>0.9780976519535173</v>
      </c>
      <c r="Z52" s="2">
        <v>48</v>
      </c>
      <c r="AA52" s="2">
        <v>29</v>
      </c>
      <c r="AB52" s="4">
        <f t="shared" si="7"/>
        <v>0.9837089585033585</v>
      </c>
      <c r="AC52" s="2">
        <v>49</v>
      </c>
      <c r="AD52" s="2">
        <v>10</v>
      </c>
      <c r="AE52" s="4">
        <f t="shared" si="8"/>
        <v>0.9907941022378567</v>
      </c>
    </row>
    <row r="53" spans="2:31" ht="13.5">
      <c r="B53" s="2">
        <v>50</v>
      </c>
      <c r="C53" s="2">
        <v>53</v>
      </c>
      <c r="D53" s="4">
        <f>D52+C53/$D$2</f>
        <v>0.9782662142892269</v>
      </c>
      <c r="E53" s="3">
        <v>50</v>
      </c>
      <c r="F53" s="3">
        <v>4</v>
      </c>
      <c r="G53" s="4">
        <f t="shared" si="0"/>
        <v>0.9795563288386254</v>
      </c>
      <c r="H53" s="3">
        <v>52</v>
      </c>
      <c r="I53" s="3">
        <v>4</v>
      </c>
      <c r="J53" s="4">
        <f t="shared" si="1"/>
        <v>0.9775694813965865</v>
      </c>
      <c r="K53" s="3">
        <v>51</v>
      </c>
      <c r="L53" s="3">
        <v>28</v>
      </c>
      <c r="M53" s="4">
        <f t="shared" si="2"/>
        <v>0.9835254562920271</v>
      </c>
      <c r="N53" s="3">
        <v>49</v>
      </c>
      <c r="O53" s="3">
        <v>8</v>
      </c>
      <c r="P53" s="4">
        <f t="shared" si="3"/>
        <v>0.9814689265536722</v>
      </c>
      <c r="Q53" s="3">
        <v>50</v>
      </c>
      <c r="R53" s="3">
        <v>10</v>
      </c>
      <c r="S53" s="4">
        <f t="shared" si="4"/>
        <v>0.9887091381394513</v>
      </c>
      <c r="T53" s="3">
        <v>53</v>
      </c>
      <c r="U53" s="3">
        <v>10</v>
      </c>
      <c r="V53" s="4">
        <f t="shared" si="5"/>
        <v>0.9823212913143737</v>
      </c>
      <c r="W53" s="2">
        <v>50</v>
      </c>
      <c r="X53" s="2">
        <v>53</v>
      </c>
      <c r="Y53" s="4">
        <f t="shared" si="6"/>
        <v>0.9806322031466692</v>
      </c>
      <c r="Z53" s="2">
        <v>49</v>
      </c>
      <c r="AA53" s="2">
        <v>87</v>
      </c>
      <c r="AB53" s="4">
        <f t="shared" si="7"/>
        <v>0.9864398267311192</v>
      </c>
      <c r="AC53" s="2">
        <v>50</v>
      </c>
      <c r="AD53" s="2">
        <v>10</v>
      </c>
      <c r="AE53" s="4">
        <f t="shared" si="8"/>
        <v>0.9911683257241227</v>
      </c>
    </row>
    <row r="54" spans="2:31" ht="13.5">
      <c r="B54" s="2">
        <v>51</v>
      </c>
      <c r="C54" s="2">
        <v>109</v>
      </c>
      <c r="D54" s="4">
        <f>D53+C54/$D$2</f>
        <v>0.9836259035255941</v>
      </c>
      <c r="E54" s="3">
        <v>51</v>
      </c>
      <c r="F54" s="3">
        <v>44</v>
      </c>
      <c r="G54" s="4">
        <f t="shared" si="0"/>
        <v>0.9809233828372583</v>
      </c>
      <c r="H54" s="3">
        <v>53</v>
      </c>
      <c r="I54" s="3">
        <v>14</v>
      </c>
      <c r="J54" s="4">
        <f t="shared" si="1"/>
        <v>0.9781425238426591</v>
      </c>
      <c r="K54" s="3">
        <v>52</v>
      </c>
      <c r="L54" s="3">
        <v>18</v>
      </c>
      <c r="M54" s="4">
        <f t="shared" si="2"/>
        <v>0.9843900096061482</v>
      </c>
      <c r="N54" s="3">
        <v>50</v>
      </c>
      <c r="O54" s="3">
        <v>10</v>
      </c>
      <c r="P54" s="4">
        <f t="shared" si="3"/>
        <v>0.9820338983050847</v>
      </c>
      <c r="Q54" s="3">
        <v>54</v>
      </c>
      <c r="R54" s="3">
        <v>4</v>
      </c>
      <c r="S54" s="4">
        <f t="shared" si="4"/>
        <v>0.9888120161518481</v>
      </c>
      <c r="T54" s="3">
        <v>54</v>
      </c>
      <c r="U54" s="3">
        <v>64</v>
      </c>
      <c r="V54" s="4">
        <f t="shared" si="5"/>
        <v>0.9849103928152435</v>
      </c>
      <c r="W54" s="2">
        <v>51</v>
      </c>
      <c r="X54" s="2">
        <v>18</v>
      </c>
      <c r="Y54" s="4">
        <f t="shared" si="6"/>
        <v>0.9814929941179283</v>
      </c>
      <c r="Z54" s="2">
        <v>50</v>
      </c>
      <c r="AA54" s="2">
        <v>36</v>
      </c>
      <c r="AB54" s="4">
        <f t="shared" si="7"/>
        <v>0.9875698411701925</v>
      </c>
      <c r="AC54" s="2">
        <v>51</v>
      </c>
      <c r="AD54" s="2">
        <v>16</v>
      </c>
      <c r="AE54" s="4">
        <f t="shared" si="8"/>
        <v>0.9917670833021484</v>
      </c>
    </row>
    <row r="55" spans="2:31" ht="13.5">
      <c r="B55" s="2">
        <v>52</v>
      </c>
      <c r="C55" s="2">
        <v>88</v>
      </c>
      <c r="D55" s="4">
        <f>D54+C55/$D$2</f>
        <v>0.9879529920833952</v>
      </c>
      <c r="E55" s="3">
        <v>52</v>
      </c>
      <c r="F55" s="3">
        <v>40</v>
      </c>
      <c r="G55" s="4">
        <f t="shared" si="0"/>
        <v>0.9821661591996519</v>
      </c>
      <c r="H55" s="3">
        <v>55</v>
      </c>
      <c r="I55" s="3">
        <v>15</v>
      </c>
      <c r="J55" s="4">
        <f t="shared" si="1"/>
        <v>0.9787564978920226</v>
      </c>
      <c r="K55" s="3">
        <v>53</v>
      </c>
      <c r="L55" s="3">
        <v>14</v>
      </c>
      <c r="M55" s="4">
        <f t="shared" si="2"/>
        <v>0.9850624399615757</v>
      </c>
      <c r="N55" s="3">
        <v>52</v>
      </c>
      <c r="O55" s="3">
        <v>14</v>
      </c>
      <c r="P55" s="4">
        <f t="shared" si="3"/>
        <v>0.982824858757062</v>
      </c>
      <c r="Q55" s="3">
        <v>55</v>
      </c>
      <c r="R55" s="3">
        <v>8</v>
      </c>
      <c r="S55" s="4">
        <f t="shared" si="4"/>
        <v>0.9890177721766417</v>
      </c>
      <c r="T55" s="3">
        <v>55</v>
      </c>
      <c r="U55" s="3">
        <v>35</v>
      </c>
      <c r="V55" s="4">
        <f t="shared" si="5"/>
        <v>0.9863263076985317</v>
      </c>
      <c r="W55" s="2">
        <v>52</v>
      </c>
      <c r="X55" s="2">
        <v>32</v>
      </c>
      <c r="Y55" s="4">
        <f t="shared" si="6"/>
        <v>0.9830232891779446</v>
      </c>
      <c r="Z55" s="2">
        <v>51</v>
      </c>
      <c r="AA55" s="2">
        <v>30</v>
      </c>
      <c r="AB55" s="4">
        <f t="shared" si="7"/>
        <v>0.9885115198694203</v>
      </c>
      <c r="AC55" s="2">
        <v>52</v>
      </c>
      <c r="AD55" s="2">
        <v>10</v>
      </c>
      <c r="AE55" s="4">
        <f t="shared" si="8"/>
        <v>0.9921413067884144</v>
      </c>
    </row>
    <row r="56" spans="2:31" ht="13.5">
      <c r="B56" s="2">
        <v>53</v>
      </c>
      <c r="C56" s="2">
        <v>10</v>
      </c>
      <c r="D56" s="4">
        <f>D55+C56/$D$2</f>
        <v>0.9884447066922362</v>
      </c>
      <c r="E56" s="3">
        <v>53</v>
      </c>
      <c r="F56" s="3">
        <v>93</v>
      </c>
      <c r="G56" s="4">
        <f t="shared" si="0"/>
        <v>0.985055614242217</v>
      </c>
      <c r="H56" s="3">
        <v>56</v>
      </c>
      <c r="I56" s="3">
        <v>10</v>
      </c>
      <c r="J56" s="4">
        <f t="shared" si="1"/>
        <v>0.9791658139249316</v>
      </c>
      <c r="K56" s="3">
        <v>54</v>
      </c>
      <c r="L56" s="3">
        <v>14</v>
      </c>
      <c r="M56" s="4">
        <f t="shared" si="2"/>
        <v>0.9857348703170032</v>
      </c>
      <c r="N56" s="3">
        <v>53</v>
      </c>
      <c r="O56" s="3">
        <v>10</v>
      </c>
      <c r="P56" s="4">
        <f t="shared" si="3"/>
        <v>0.9833898305084745</v>
      </c>
      <c r="Q56" s="3">
        <v>56</v>
      </c>
      <c r="R56" s="3">
        <v>4</v>
      </c>
      <c r="S56" s="4">
        <f t="shared" si="4"/>
        <v>0.9891206501890385</v>
      </c>
      <c r="T56" s="3">
        <v>56</v>
      </c>
      <c r="U56" s="3">
        <v>34</v>
      </c>
      <c r="V56" s="4">
        <f t="shared" si="5"/>
        <v>0.9877017678708687</v>
      </c>
      <c r="W56" s="2">
        <v>53</v>
      </c>
      <c r="X56" s="2">
        <v>39</v>
      </c>
      <c r="Y56" s="4">
        <f t="shared" si="6"/>
        <v>0.9848883362823394</v>
      </c>
      <c r="Z56" s="2">
        <v>53</v>
      </c>
      <c r="AA56" s="2">
        <v>4</v>
      </c>
      <c r="AB56" s="4">
        <f t="shared" si="7"/>
        <v>0.9886370770293174</v>
      </c>
      <c r="AC56" s="2">
        <v>54</v>
      </c>
      <c r="AD56" s="2">
        <v>10</v>
      </c>
      <c r="AE56" s="4">
        <f t="shared" si="8"/>
        <v>0.9925155302746804</v>
      </c>
    </row>
    <row r="57" spans="2:31" ht="13.5">
      <c r="B57" s="2">
        <v>54</v>
      </c>
      <c r="C57" s="2">
        <v>49</v>
      </c>
      <c r="D57" s="4">
        <f>D56+C57/$D$2</f>
        <v>0.9908541082755572</v>
      </c>
      <c r="E57" s="3">
        <v>54</v>
      </c>
      <c r="F57" s="3">
        <v>29</v>
      </c>
      <c r="G57" s="4">
        <f t="shared" si="0"/>
        <v>0.9859566271049524</v>
      </c>
      <c r="H57" s="3">
        <v>57</v>
      </c>
      <c r="I57" s="3">
        <v>10</v>
      </c>
      <c r="J57" s="4">
        <f t="shared" si="1"/>
        <v>0.9795751299578407</v>
      </c>
      <c r="K57" s="3">
        <v>55</v>
      </c>
      <c r="L57" s="3">
        <v>50</v>
      </c>
      <c r="M57" s="4">
        <f t="shared" si="2"/>
        <v>0.9881364073006728</v>
      </c>
      <c r="N57" s="3">
        <v>54</v>
      </c>
      <c r="O57" s="3">
        <v>4</v>
      </c>
      <c r="P57" s="4">
        <f t="shared" si="3"/>
        <v>0.9836158192090395</v>
      </c>
      <c r="Q57" s="3">
        <v>57</v>
      </c>
      <c r="R57" s="3">
        <v>16</v>
      </c>
      <c r="S57" s="4">
        <f t="shared" si="4"/>
        <v>0.9895321622386257</v>
      </c>
      <c r="T57" s="3">
        <v>57</v>
      </c>
      <c r="U57" s="3">
        <v>23</v>
      </c>
      <c r="V57" s="4">
        <f t="shared" si="5"/>
        <v>0.9886322262227438</v>
      </c>
      <c r="W57" s="2">
        <v>54</v>
      </c>
      <c r="X57" s="2">
        <v>24</v>
      </c>
      <c r="Y57" s="4">
        <f t="shared" si="6"/>
        <v>0.9860360575773516</v>
      </c>
      <c r="Z57" s="2">
        <v>54</v>
      </c>
      <c r="AA57" s="2">
        <v>12</v>
      </c>
      <c r="AB57" s="4">
        <f t="shared" si="7"/>
        <v>0.9890137485090085</v>
      </c>
      <c r="AC57" s="2">
        <v>56</v>
      </c>
      <c r="AD57" s="2">
        <v>14</v>
      </c>
      <c r="AE57" s="4">
        <f t="shared" si="8"/>
        <v>0.9930394431554528</v>
      </c>
    </row>
    <row r="58" spans="2:31" ht="13.5">
      <c r="B58" s="2">
        <v>56</v>
      </c>
      <c r="C58" s="2">
        <v>8</v>
      </c>
      <c r="D58" s="4">
        <f>D57+C58/$D$2</f>
        <v>0.9912474799626301</v>
      </c>
      <c r="E58" s="3">
        <v>55</v>
      </c>
      <c r="F58" s="3">
        <v>30</v>
      </c>
      <c r="G58" s="4">
        <f t="shared" si="0"/>
        <v>0.9868887093767476</v>
      </c>
      <c r="H58" s="3">
        <v>58</v>
      </c>
      <c r="I58" s="3">
        <v>110</v>
      </c>
      <c r="J58" s="4">
        <f t="shared" si="1"/>
        <v>0.9840776063198398</v>
      </c>
      <c r="K58" s="3">
        <v>56</v>
      </c>
      <c r="L58" s="3">
        <v>18</v>
      </c>
      <c r="M58" s="4">
        <f t="shared" si="2"/>
        <v>0.9890009606147938</v>
      </c>
      <c r="N58" s="3">
        <v>55</v>
      </c>
      <c r="O58" s="3">
        <v>14</v>
      </c>
      <c r="P58" s="4">
        <f t="shared" si="3"/>
        <v>0.9844067796610169</v>
      </c>
      <c r="Q58" s="3">
        <v>58</v>
      </c>
      <c r="R58" s="3">
        <v>12</v>
      </c>
      <c r="S58" s="4">
        <f t="shared" si="4"/>
        <v>0.9898407962758161</v>
      </c>
      <c r="T58" s="3">
        <v>58</v>
      </c>
      <c r="U58" s="3">
        <v>55</v>
      </c>
      <c r="V58" s="4">
        <f t="shared" si="5"/>
        <v>0.9908572353250538</v>
      </c>
      <c r="W58" s="2">
        <v>55</v>
      </c>
      <c r="X58" s="2">
        <v>14</v>
      </c>
      <c r="Y58" s="4">
        <f t="shared" si="6"/>
        <v>0.9867055616661087</v>
      </c>
      <c r="Z58" s="2">
        <v>56</v>
      </c>
      <c r="AA58" s="2">
        <v>14</v>
      </c>
      <c r="AB58" s="4">
        <f t="shared" si="7"/>
        <v>0.9894531985686481</v>
      </c>
      <c r="AC58" s="2">
        <v>57</v>
      </c>
      <c r="AD58" s="2">
        <v>35</v>
      </c>
      <c r="AE58" s="4">
        <f t="shared" si="8"/>
        <v>0.9943492253573838</v>
      </c>
    </row>
    <row r="59" spans="2:31" ht="13.5">
      <c r="B59" s="2">
        <v>57</v>
      </c>
      <c r="C59" s="2">
        <v>8</v>
      </c>
      <c r="D59" s="4">
        <f>D58+C59/$D$2</f>
        <v>0.991640851649703</v>
      </c>
      <c r="E59" s="3">
        <v>56</v>
      </c>
      <c r="F59" s="3">
        <v>10</v>
      </c>
      <c r="G59" s="4">
        <f t="shared" si="0"/>
        <v>0.9871994034673459</v>
      </c>
      <c r="H59" s="3">
        <v>59</v>
      </c>
      <c r="I59" s="3">
        <v>4</v>
      </c>
      <c r="J59" s="4">
        <f t="shared" si="1"/>
        <v>0.9842413327330034</v>
      </c>
      <c r="K59" s="3">
        <v>57</v>
      </c>
      <c r="L59" s="3">
        <v>10</v>
      </c>
      <c r="M59" s="4">
        <f t="shared" si="2"/>
        <v>0.9894812680115277</v>
      </c>
      <c r="N59" s="3">
        <v>56</v>
      </c>
      <c r="O59" s="3">
        <v>10</v>
      </c>
      <c r="P59" s="4">
        <f t="shared" si="3"/>
        <v>0.9849717514124293</v>
      </c>
      <c r="Q59" s="3">
        <v>59</v>
      </c>
      <c r="R59" s="3">
        <v>33</v>
      </c>
      <c r="S59" s="4">
        <f t="shared" si="4"/>
        <v>0.9906895398780897</v>
      </c>
      <c r="T59" s="3">
        <v>59</v>
      </c>
      <c r="U59" s="3">
        <v>24</v>
      </c>
      <c r="V59" s="4">
        <f t="shared" si="5"/>
        <v>0.9918281483878799</v>
      </c>
      <c r="W59" s="2">
        <v>56</v>
      </c>
      <c r="X59" s="2">
        <v>38</v>
      </c>
      <c r="Y59" s="4">
        <f t="shared" si="6"/>
        <v>0.988522787049878</v>
      </c>
      <c r="Z59" s="2">
        <v>59</v>
      </c>
      <c r="AA59" s="2">
        <v>4</v>
      </c>
      <c r="AB59" s="4">
        <f t="shared" si="7"/>
        <v>0.9895787557285451</v>
      </c>
      <c r="AC59" s="2">
        <v>58</v>
      </c>
      <c r="AD59" s="2">
        <v>25</v>
      </c>
      <c r="AE59" s="4">
        <f t="shared" si="8"/>
        <v>0.9952847840730488</v>
      </c>
    </row>
    <row r="60" spans="2:31" ht="13.5">
      <c r="B60" s="2">
        <v>59</v>
      </c>
      <c r="C60" s="2">
        <v>18</v>
      </c>
      <c r="D60" s="4">
        <f>D59+C60/$D$2</f>
        <v>0.9925259379456168</v>
      </c>
      <c r="E60" s="3">
        <v>57</v>
      </c>
      <c r="F60" s="3">
        <v>19</v>
      </c>
      <c r="G60" s="4">
        <f t="shared" si="0"/>
        <v>0.9877897222394829</v>
      </c>
      <c r="H60" s="3">
        <v>60</v>
      </c>
      <c r="I60" s="3">
        <v>4</v>
      </c>
      <c r="J60" s="4">
        <f t="shared" si="1"/>
        <v>0.984405059146167</v>
      </c>
      <c r="K60" s="3">
        <v>60</v>
      </c>
      <c r="L60" s="3">
        <v>18</v>
      </c>
      <c r="M60" s="4">
        <f t="shared" si="2"/>
        <v>0.9903458213256487</v>
      </c>
      <c r="N60" s="3">
        <v>57</v>
      </c>
      <c r="O60" s="3">
        <v>14</v>
      </c>
      <c r="P60" s="4">
        <f t="shared" si="3"/>
        <v>0.9857627118644067</v>
      </c>
      <c r="Q60" s="3">
        <v>60</v>
      </c>
      <c r="R60" s="3">
        <v>12</v>
      </c>
      <c r="S60" s="4">
        <f t="shared" si="4"/>
        <v>0.9909981739152801</v>
      </c>
      <c r="T60" s="3">
        <v>60</v>
      </c>
      <c r="U60" s="3">
        <v>34</v>
      </c>
      <c r="V60" s="4">
        <f t="shared" si="5"/>
        <v>0.9932036085602169</v>
      </c>
      <c r="W60" s="2">
        <v>57</v>
      </c>
      <c r="X60" s="2">
        <v>10</v>
      </c>
      <c r="Y60" s="4">
        <f t="shared" si="6"/>
        <v>0.989001004256133</v>
      </c>
      <c r="Z60" s="2">
        <v>60</v>
      </c>
      <c r="AA60" s="2">
        <v>19</v>
      </c>
      <c r="AB60" s="4">
        <f t="shared" si="7"/>
        <v>0.9901751522380561</v>
      </c>
      <c r="AC60" s="2">
        <v>59</v>
      </c>
      <c r="AD60" s="2">
        <v>20</v>
      </c>
      <c r="AE60" s="4">
        <f t="shared" si="8"/>
        <v>0.9960332310455807</v>
      </c>
    </row>
    <row r="61" spans="2:31" ht="13.5">
      <c r="B61" s="2">
        <v>61</v>
      </c>
      <c r="C61" s="2">
        <v>10</v>
      </c>
      <c r="D61" s="4">
        <f>D60+C61/$D$2</f>
        <v>0.9930176525544578</v>
      </c>
      <c r="E61" s="3">
        <v>58</v>
      </c>
      <c r="F61" s="3">
        <v>14</v>
      </c>
      <c r="G61" s="4">
        <f t="shared" si="0"/>
        <v>0.9882246939663206</v>
      </c>
      <c r="H61" s="3">
        <v>61</v>
      </c>
      <c r="I61" s="3">
        <v>30</v>
      </c>
      <c r="J61" s="4">
        <f t="shared" si="1"/>
        <v>0.9856330072448941</v>
      </c>
      <c r="K61" s="3">
        <v>61</v>
      </c>
      <c r="L61" s="3">
        <v>4</v>
      </c>
      <c r="M61" s="4">
        <f t="shared" si="2"/>
        <v>0.9905379442843423</v>
      </c>
      <c r="N61" s="3">
        <v>58</v>
      </c>
      <c r="O61" s="3">
        <v>24</v>
      </c>
      <c r="P61" s="4">
        <f t="shared" si="3"/>
        <v>0.9871186440677965</v>
      </c>
      <c r="Q61" s="3">
        <v>61</v>
      </c>
      <c r="R61" s="3">
        <v>54</v>
      </c>
      <c r="S61" s="4">
        <f t="shared" si="4"/>
        <v>0.9923870270826369</v>
      </c>
      <c r="T61" s="3">
        <v>61</v>
      </c>
      <c r="U61" s="3">
        <v>4</v>
      </c>
      <c r="V61" s="4">
        <f t="shared" si="5"/>
        <v>0.9933654274040213</v>
      </c>
      <c r="W61" s="2">
        <v>59</v>
      </c>
      <c r="X61" s="2">
        <v>4</v>
      </c>
      <c r="Y61" s="4">
        <f t="shared" si="6"/>
        <v>0.989192291138635</v>
      </c>
      <c r="Z61" s="2">
        <v>61</v>
      </c>
      <c r="AA61" s="2">
        <v>34</v>
      </c>
      <c r="AB61" s="4">
        <f t="shared" si="7"/>
        <v>0.9912423880971809</v>
      </c>
      <c r="AC61" s="2">
        <v>60</v>
      </c>
      <c r="AD61" s="2">
        <v>8</v>
      </c>
      <c r="AE61" s="4">
        <f t="shared" si="8"/>
        <v>0.9963326098345935</v>
      </c>
    </row>
    <row r="62" spans="2:31" ht="13.5">
      <c r="B62" s="2">
        <v>62</v>
      </c>
      <c r="C62" s="2">
        <v>20</v>
      </c>
      <c r="D62" s="4">
        <f>D61+C62/$D$2</f>
        <v>0.9940010817721399</v>
      </c>
      <c r="E62" s="3">
        <v>59</v>
      </c>
      <c r="F62" s="3">
        <v>24</v>
      </c>
      <c r="G62" s="4">
        <f t="shared" si="0"/>
        <v>0.9889703597837568</v>
      </c>
      <c r="H62" s="3">
        <v>62</v>
      </c>
      <c r="I62" s="3">
        <v>19</v>
      </c>
      <c r="J62" s="4">
        <f t="shared" si="1"/>
        <v>0.9864107077074212</v>
      </c>
      <c r="K62" s="3">
        <v>62</v>
      </c>
      <c r="L62" s="3">
        <v>18</v>
      </c>
      <c r="M62" s="4">
        <f t="shared" si="2"/>
        <v>0.9914024975984633</v>
      </c>
      <c r="N62" s="3">
        <v>59</v>
      </c>
      <c r="O62" s="3">
        <v>15</v>
      </c>
      <c r="P62" s="4">
        <f t="shared" si="3"/>
        <v>0.9879661016949152</v>
      </c>
      <c r="Q62" s="3">
        <v>63</v>
      </c>
      <c r="R62" s="3">
        <v>57</v>
      </c>
      <c r="S62" s="4">
        <f t="shared" si="4"/>
        <v>0.9938530387592913</v>
      </c>
      <c r="T62" s="3">
        <v>64</v>
      </c>
      <c r="U62" s="3">
        <v>31</v>
      </c>
      <c r="V62" s="4">
        <f t="shared" si="5"/>
        <v>0.9946195234435051</v>
      </c>
      <c r="W62" s="2">
        <v>60</v>
      </c>
      <c r="X62" s="2">
        <v>10</v>
      </c>
      <c r="Y62" s="4">
        <f t="shared" si="6"/>
        <v>0.9896705083448901</v>
      </c>
      <c r="Z62" s="2">
        <v>62</v>
      </c>
      <c r="AA62" s="2">
        <v>10</v>
      </c>
      <c r="AB62" s="4">
        <f t="shared" si="7"/>
        <v>0.9915562809969235</v>
      </c>
      <c r="AC62" s="2">
        <v>62</v>
      </c>
      <c r="AD62" s="2">
        <v>4</v>
      </c>
      <c r="AE62" s="4">
        <f t="shared" si="8"/>
        <v>0.9964822992290999</v>
      </c>
    </row>
    <row r="63" spans="2:31" ht="13.5">
      <c r="B63" s="2">
        <v>64</v>
      </c>
      <c r="C63" s="2">
        <v>10</v>
      </c>
      <c r="D63" s="4">
        <f>D62+C63/$D$2</f>
        <v>0.9944927963809809</v>
      </c>
      <c r="E63" s="3">
        <v>60</v>
      </c>
      <c r="F63" s="3">
        <v>4</v>
      </c>
      <c r="G63" s="4">
        <f t="shared" si="0"/>
        <v>0.9890946374199961</v>
      </c>
      <c r="H63" s="3">
        <v>64</v>
      </c>
      <c r="I63" s="3">
        <v>24</v>
      </c>
      <c r="J63" s="4">
        <f t="shared" si="1"/>
        <v>0.9873930661864029</v>
      </c>
      <c r="K63" s="3">
        <v>63</v>
      </c>
      <c r="L63" s="3">
        <v>15</v>
      </c>
      <c r="M63" s="4">
        <f t="shared" si="2"/>
        <v>0.9921229586935641</v>
      </c>
      <c r="N63" s="3">
        <v>60</v>
      </c>
      <c r="O63" s="3">
        <v>20</v>
      </c>
      <c r="P63" s="4">
        <f t="shared" si="3"/>
        <v>0.98909604519774</v>
      </c>
      <c r="Q63" s="3">
        <v>64</v>
      </c>
      <c r="R63" s="3">
        <v>14</v>
      </c>
      <c r="S63" s="4">
        <f t="shared" si="4"/>
        <v>0.9942131118026801</v>
      </c>
      <c r="T63" s="3">
        <v>65</v>
      </c>
      <c r="U63" s="3">
        <v>10</v>
      </c>
      <c r="V63" s="4">
        <f t="shared" si="5"/>
        <v>0.995024070553016</v>
      </c>
      <c r="W63" s="2">
        <v>61</v>
      </c>
      <c r="X63" s="2">
        <v>14</v>
      </c>
      <c r="Y63" s="4">
        <f t="shared" si="6"/>
        <v>0.9903400124336472</v>
      </c>
      <c r="Z63" s="2">
        <v>63</v>
      </c>
      <c r="AA63" s="2">
        <v>10</v>
      </c>
      <c r="AB63" s="4">
        <f t="shared" si="7"/>
        <v>0.9918701738966661</v>
      </c>
      <c r="AC63" s="2">
        <v>63</v>
      </c>
      <c r="AD63" s="2">
        <v>20</v>
      </c>
      <c r="AE63" s="4">
        <f t="shared" si="8"/>
        <v>0.9972307462016319</v>
      </c>
    </row>
    <row r="64" spans="2:31" ht="13.5">
      <c r="B64" s="2">
        <v>65</v>
      </c>
      <c r="C64" s="2">
        <v>4</v>
      </c>
      <c r="D64" s="4">
        <f>D63+C64/$D$2</f>
        <v>0.9946894822245173</v>
      </c>
      <c r="E64" s="3">
        <v>61</v>
      </c>
      <c r="F64" s="3">
        <v>28</v>
      </c>
      <c r="G64" s="4">
        <f t="shared" si="0"/>
        <v>0.9899645808736717</v>
      </c>
      <c r="H64" s="3">
        <v>65</v>
      </c>
      <c r="I64" s="3">
        <v>14</v>
      </c>
      <c r="J64" s="4">
        <f t="shared" si="1"/>
        <v>0.9879661086324755</v>
      </c>
      <c r="K64" s="3">
        <v>64</v>
      </c>
      <c r="L64" s="3">
        <v>8</v>
      </c>
      <c r="M64" s="4">
        <f t="shared" si="2"/>
        <v>0.9925072046109513</v>
      </c>
      <c r="N64" s="3">
        <v>62</v>
      </c>
      <c r="O64" s="3">
        <v>33</v>
      </c>
      <c r="P64" s="4">
        <f t="shared" si="3"/>
        <v>0.990960451977401</v>
      </c>
      <c r="Q64" s="3">
        <v>65</v>
      </c>
      <c r="R64" s="3">
        <v>20</v>
      </c>
      <c r="S64" s="4">
        <f t="shared" si="4"/>
        <v>0.9947275018646641</v>
      </c>
      <c r="T64" s="3">
        <v>66</v>
      </c>
      <c r="U64" s="3">
        <v>10</v>
      </c>
      <c r="V64" s="4">
        <f t="shared" si="5"/>
        <v>0.9954286176625269</v>
      </c>
      <c r="W64" s="2">
        <v>62</v>
      </c>
      <c r="X64" s="2">
        <v>19</v>
      </c>
      <c r="Y64" s="4">
        <f t="shared" si="6"/>
        <v>0.9912486251255319</v>
      </c>
      <c r="Z64" s="2">
        <v>64</v>
      </c>
      <c r="AA64" s="2">
        <v>20</v>
      </c>
      <c r="AB64" s="4">
        <f t="shared" si="7"/>
        <v>0.9924979596961513</v>
      </c>
      <c r="AC64" s="2">
        <v>67</v>
      </c>
      <c r="AD64" s="2">
        <v>4</v>
      </c>
      <c r="AE64" s="4">
        <f t="shared" si="8"/>
        <v>0.9973804355961383</v>
      </c>
    </row>
    <row r="65" spans="2:31" ht="13.5">
      <c r="B65" s="2">
        <v>66</v>
      </c>
      <c r="C65" s="2">
        <v>10</v>
      </c>
      <c r="D65" s="4">
        <f>D64+C65/$D$2</f>
        <v>0.9951811968333583</v>
      </c>
      <c r="E65" s="3">
        <v>62</v>
      </c>
      <c r="F65" s="3">
        <v>12</v>
      </c>
      <c r="G65" s="4">
        <f t="shared" si="0"/>
        <v>0.9903374137823897</v>
      </c>
      <c r="H65" s="3">
        <v>70</v>
      </c>
      <c r="I65" s="3">
        <v>19</v>
      </c>
      <c r="J65" s="4">
        <f t="shared" si="1"/>
        <v>0.9887438090950026</v>
      </c>
      <c r="K65" s="3">
        <v>65</v>
      </c>
      <c r="L65" s="3">
        <v>10</v>
      </c>
      <c r="M65" s="4">
        <f t="shared" si="2"/>
        <v>0.9929875120076852</v>
      </c>
      <c r="N65" s="3">
        <v>65</v>
      </c>
      <c r="O65" s="3">
        <v>10</v>
      </c>
      <c r="P65" s="4">
        <f t="shared" si="3"/>
        <v>0.9915254237288135</v>
      </c>
      <c r="Q65" s="3">
        <v>67</v>
      </c>
      <c r="R65" s="3">
        <v>10</v>
      </c>
      <c r="S65" s="4">
        <f t="shared" si="4"/>
        <v>0.994984696895656</v>
      </c>
      <c r="T65" s="3">
        <v>67</v>
      </c>
      <c r="U65" s="3">
        <v>10</v>
      </c>
      <c r="V65" s="4">
        <f t="shared" si="5"/>
        <v>0.9958331647720378</v>
      </c>
      <c r="W65" s="2">
        <v>64</v>
      </c>
      <c r="X65" s="2">
        <v>14</v>
      </c>
      <c r="Y65" s="4">
        <f t="shared" si="6"/>
        <v>0.991918129214289</v>
      </c>
      <c r="Z65" s="2">
        <v>65</v>
      </c>
      <c r="AA65" s="2">
        <v>8</v>
      </c>
      <c r="AB65" s="4">
        <f t="shared" si="7"/>
        <v>0.9927490740159454</v>
      </c>
      <c r="AC65" s="2">
        <v>70</v>
      </c>
      <c r="AD65" s="2">
        <v>10</v>
      </c>
      <c r="AE65" s="4">
        <f t="shared" si="8"/>
        <v>0.9977546590824043</v>
      </c>
    </row>
    <row r="66" spans="2:31" ht="13.5">
      <c r="B66" s="2">
        <v>69</v>
      </c>
      <c r="C66" s="2">
        <v>20</v>
      </c>
      <c r="D66" s="4">
        <f>D65+C66/$D$2</f>
        <v>0.9961646260510403</v>
      </c>
      <c r="E66" s="3">
        <v>65</v>
      </c>
      <c r="F66" s="3">
        <v>4</v>
      </c>
      <c r="G66" s="4">
        <f t="shared" si="0"/>
        <v>0.990461691418629</v>
      </c>
      <c r="H66" s="3">
        <v>72</v>
      </c>
      <c r="I66" s="3">
        <v>4</v>
      </c>
      <c r="J66" s="4">
        <f t="shared" si="1"/>
        <v>0.9889075355081662</v>
      </c>
      <c r="K66" s="3">
        <v>71</v>
      </c>
      <c r="L66" s="3">
        <v>10</v>
      </c>
      <c r="M66" s="4">
        <f t="shared" si="2"/>
        <v>0.9934678194044191</v>
      </c>
      <c r="N66" s="3">
        <v>67</v>
      </c>
      <c r="O66" s="3">
        <v>20</v>
      </c>
      <c r="P66" s="4">
        <f t="shared" si="3"/>
        <v>0.9926553672316383</v>
      </c>
      <c r="Q66" s="3">
        <v>68</v>
      </c>
      <c r="R66" s="3">
        <v>4</v>
      </c>
      <c r="S66" s="4">
        <f t="shared" si="4"/>
        <v>0.9950875749080529</v>
      </c>
      <c r="T66" s="3">
        <v>70</v>
      </c>
      <c r="U66" s="3">
        <v>10</v>
      </c>
      <c r="V66" s="4">
        <f t="shared" si="5"/>
        <v>0.9962377118815486</v>
      </c>
      <c r="W66" s="2">
        <v>65</v>
      </c>
      <c r="X66" s="2">
        <v>20</v>
      </c>
      <c r="Y66" s="4">
        <f t="shared" si="6"/>
        <v>0.9928745636267992</v>
      </c>
      <c r="Z66" s="2">
        <v>67</v>
      </c>
      <c r="AA66" s="2">
        <v>63</v>
      </c>
      <c r="AB66" s="4">
        <f t="shared" si="7"/>
        <v>0.9947265992843238</v>
      </c>
      <c r="AC66" s="2">
        <v>71</v>
      </c>
      <c r="AD66" s="2">
        <v>4</v>
      </c>
      <c r="AE66" s="4">
        <f t="shared" si="8"/>
        <v>0.9979043484769108</v>
      </c>
    </row>
    <row r="67" spans="2:31" ht="13.5">
      <c r="B67" s="2">
        <v>70</v>
      </c>
      <c r="C67" s="2">
        <v>10</v>
      </c>
      <c r="D67" s="4">
        <f>D66+C67/$D$2</f>
        <v>0.9966563406598813</v>
      </c>
      <c r="E67" s="3">
        <v>66</v>
      </c>
      <c r="F67" s="3">
        <v>10</v>
      </c>
      <c r="G67" s="4">
        <f t="shared" si="0"/>
        <v>0.9907723855092274</v>
      </c>
      <c r="H67" s="3">
        <v>75</v>
      </c>
      <c r="I67" s="3">
        <v>14</v>
      </c>
      <c r="J67" s="4">
        <f t="shared" si="1"/>
        <v>0.9894805779542388</v>
      </c>
      <c r="K67" s="3">
        <v>72</v>
      </c>
      <c r="L67" s="3">
        <v>30</v>
      </c>
      <c r="M67" s="4">
        <f t="shared" si="2"/>
        <v>0.9949087415946208</v>
      </c>
      <c r="N67" s="3">
        <v>68</v>
      </c>
      <c r="O67" s="3">
        <v>10</v>
      </c>
      <c r="P67" s="4">
        <f t="shared" si="3"/>
        <v>0.9932203389830507</v>
      </c>
      <c r="Q67" s="3">
        <v>72</v>
      </c>
      <c r="R67" s="3">
        <v>10</v>
      </c>
      <c r="S67" s="4">
        <f t="shared" si="4"/>
        <v>0.9953447699390449</v>
      </c>
      <c r="T67" s="3">
        <v>72</v>
      </c>
      <c r="U67" s="3">
        <v>19</v>
      </c>
      <c r="V67" s="4">
        <f t="shared" si="5"/>
        <v>0.9970063513896193</v>
      </c>
      <c r="W67" s="2">
        <v>68</v>
      </c>
      <c r="X67" s="2">
        <v>8</v>
      </c>
      <c r="Y67" s="4">
        <f t="shared" si="6"/>
        <v>0.9932571373918032</v>
      </c>
      <c r="Z67" s="2">
        <v>68</v>
      </c>
      <c r="AA67" s="2">
        <v>10</v>
      </c>
      <c r="AB67" s="4">
        <f t="shared" si="7"/>
        <v>0.9950404921840664</v>
      </c>
      <c r="AC67" s="2">
        <v>75</v>
      </c>
      <c r="AD67" s="2">
        <v>4</v>
      </c>
      <c r="AE67" s="4">
        <f t="shared" si="8"/>
        <v>0.9980540378714172</v>
      </c>
    </row>
    <row r="68" spans="2:31" ht="13.5">
      <c r="B68" s="2">
        <v>74</v>
      </c>
      <c r="C68" s="2">
        <v>20</v>
      </c>
      <c r="D68" s="4">
        <f>D67+C68/$D$2</f>
        <v>0.9976397698775633</v>
      </c>
      <c r="E68" s="3">
        <v>67</v>
      </c>
      <c r="F68" s="3">
        <v>10</v>
      </c>
      <c r="G68" s="4">
        <f t="shared" si="0"/>
        <v>0.9910830795998258</v>
      </c>
      <c r="H68" s="3">
        <v>76</v>
      </c>
      <c r="I68" s="3">
        <v>24</v>
      </c>
      <c r="J68" s="4">
        <f t="shared" si="1"/>
        <v>0.9904629364332205</v>
      </c>
      <c r="K68" s="3">
        <v>73</v>
      </c>
      <c r="L68" s="3">
        <v>14</v>
      </c>
      <c r="M68" s="4">
        <f t="shared" si="2"/>
        <v>0.9955811719500484</v>
      </c>
      <c r="N68" s="3">
        <v>69</v>
      </c>
      <c r="O68" s="3">
        <v>10</v>
      </c>
      <c r="P68" s="4">
        <f t="shared" si="3"/>
        <v>0.9937853107344632</v>
      </c>
      <c r="Q68" s="3">
        <v>73</v>
      </c>
      <c r="R68" s="3">
        <v>10</v>
      </c>
      <c r="S68" s="4">
        <f t="shared" si="4"/>
        <v>0.9956019649700368</v>
      </c>
      <c r="T68" s="3">
        <v>73</v>
      </c>
      <c r="U68" s="3">
        <v>4</v>
      </c>
      <c r="V68" s="4">
        <f t="shared" si="5"/>
        <v>0.9971681702334237</v>
      </c>
      <c r="W68" s="2">
        <v>69</v>
      </c>
      <c r="X68" s="2">
        <v>8</v>
      </c>
      <c r="Y68" s="4">
        <f t="shared" si="6"/>
        <v>0.9936397111568073</v>
      </c>
      <c r="Z68" s="2">
        <v>69</v>
      </c>
      <c r="AA68" s="2">
        <v>18</v>
      </c>
      <c r="AB68" s="4">
        <f t="shared" si="7"/>
        <v>0.9956054994036031</v>
      </c>
      <c r="AC68" s="2">
        <v>80</v>
      </c>
      <c r="AD68" s="2">
        <v>4</v>
      </c>
      <c r="AE68" s="4">
        <f t="shared" si="8"/>
        <v>0.9982037272659237</v>
      </c>
    </row>
    <row r="69" spans="2:31" ht="13.5">
      <c r="B69" s="2">
        <v>76</v>
      </c>
      <c r="C69" s="2">
        <v>10</v>
      </c>
      <c r="D69" s="4">
        <f>D68+C69/$D$2</f>
        <v>0.9981314844864043</v>
      </c>
      <c r="E69" s="3">
        <v>68</v>
      </c>
      <c r="F69" s="3">
        <v>20</v>
      </c>
      <c r="G69" s="4">
        <f t="shared" si="0"/>
        <v>0.9917044677810226</v>
      </c>
      <c r="H69" s="3">
        <v>77</v>
      </c>
      <c r="I69" s="3">
        <v>4</v>
      </c>
      <c r="J69" s="4">
        <f t="shared" si="1"/>
        <v>0.9906266628463841</v>
      </c>
      <c r="K69" s="3">
        <v>75</v>
      </c>
      <c r="L69" s="3">
        <v>10</v>
      </c>
      <c r="M69" s="4">
        <f t="shared" si="2"/>
        <v>0.9960614793467822</v>
      </c>
      <c r="N69" s="3">
        <v>70</v>
      </c>
      <c r="O69" s="3">
        <v>10</v>
      </c>
      <c r="P69" s="4">
        <f t="shared" si="3"/>
        <v>0.9943502824858756</v>
      </c>
      <c r="Q69" s="3">
        <v>76</v>
      </c>
      <c r="R69" s="3">
        <v>25</v>
      </c>
      <c r="S69" s="4">
        <f t="shared" si="4"/>
        <v>0.9962449525475169</v>
      </c>
      <c r="T69" s="3">
        <v>77</v>
      </c>
      <c r="U69" s="3">
        <v>10</v>
      </c>
      <c r="V69" s="4">
        <f t="shared" si="5"/>
        <v>0.9975727173429346</v>
      </c>
      <c r="W69" s="2">
        <v>72</v>
      </c>
      <c r="X69" s="2">
        <v>10</v>
      </c>
      <c r="Y69" s="4">
        <f t="shared" si="6"/>
        <v>0.9941179283630623</v>
      </c>
      <c r="Z69" s="2">
        <v>70</v>
      </c>
      <c r="AA69" s="2">
        <v>14</v>
      </c>
      <c r="AB69" s="4">
        <f t="shared" si="7"/>
        <v>0.9960449494632427</v>
      </c>
      <c r="AC69" s="2">
        <v>82</v>
      </c>
      <c r="AD69" s="2">
        <v>20</v>
      </c>
      <c r="AE69" s="4">
        <f t="shared" si="8"/>
        <v>0.9989521742384556</v>
      </c>
    </row>
    <row r="70" spans="2:31" ht="13.5">
      <c r="B70" s="2">
        <v>80</v>
      </c>
      <c r="C70" s="2">
        <v>10</v>
      </c>
      <c r="D70" s="4">
        <f>D69+C70/$D$2</f>
        <v>0.9986231990952453</v>
      </c>
      <c r="E70" s="3">
        <v>70</v>
      </c>
      <c r="F70" s="3">
        <v>4</v>
      </c>
      <c r="G70" s="4">
        <f aca="true" t="shared" si="9" ref="G70:G87">G69+F70/G$2</f>
        <v>0.991828745417262</v>
      </c>
      <c r="H70" s="3">
        <v>78</v>
      </c>
      <c r="I70" s="3">
        <v>53</v>
      </c>
      <c r="J70" s="4">
        <f aca="true" t="shared" si="10" ref="J70:J79">J69+I70/J$2</f>
        <v>0.9927960378208018</v>
      </c>
      <c r="K70" s="3">
        <v>77</v>
      </c>
      <c r="L70" s="3">
        <v>10</v>
      </c>
      <c r="M70" s="4">
        <f aca="true" t="shared" si="11" ref="M70:M77">M69+L70/M$2</f>
        <v>0.9965417867435161</v>
      </c>
      <c r="N70" s="3">
        <v>71</v>
      </c>
      <c r="O70" s="3">
        <v>14</v>
      </c>
      <c r="P70" s="4">
        <f aca="true" t="shared" si="12" ref="P70:P77">P69+O70/P$2</f>
        <v>0.995141242937853</v>
      </c>
      <c r="Q70" s="3">
        <v>77</v>
      </c>
      <c r="R70" s="3">
        <v>10</v>
      </c>
      <c r="S70" s="4">
        <f aca="true" t="shared" si="13" ref="S70:S80">S69+R70/S$2</f>
        <v>0.9965021475785089</v>
      </c>
      <c r="T70" s="3">
        <v>81</v>
      </c>
      <c r="U70" s="3">
        <v>10</v>
      </c>
      <c r="V70" s="4">
        <f aca="true" t="shared" si="14" ref="V70:V75">V69+U70/V$2</f>
        <v>0.9979772644524455</v>
      </c>
      <c r="W70" s="2">
        <v>73</v>
      </c>
      <c r="X70" s="2">
        <v>4</v>
      </c>
      <c r="Y70" s="4">
        <f aca="true" t="shared" si="15" ref="Y70:Y82">Y69+X70/Y$2</f>
        <v>0.9943092152455644</v>
      </c>
      <c r="Z70" s="2">
        <v>74</v>
      </c>
      <c r="AA70" s="2">
        <v>10</v>
      </c>
      <c r="AB70" s="4">
        <f aca="true" t="shared" si="16" ref="AB70:AB80">AB69+AA70/AB$2</f>
        <v>0.9963588423629853</v>
      </c>
      <c r="AC70" s="2">
        <v>85</v>
      </c>
      <c r="AD70" s="2">
        <v>10</v>
      </c>
      <c r="AE70" s="4">
        <f>AE69+AD70/AE$2</f>
        <v>0.9993263977247216</v>
      </c>
    </row>
    <row r="71" spans="2:31" ht="13.5">
      <c r="B71" s="2">
        <v>84</v>
      </c>
      <c r="C71" s="2">
        <v>10</v>
      </c>
      <c r="D71" s="4">
        <f>D70+C71/$D$2</f>
        <v>0.9991149137040863</v>
      </c>
      <c r="E71" s="3">
        <v>71</v>
      </c>
      <c r="F71" s="3">
        <v>30</v>
      </c>
      <c r="G71" s="4">
        <f t="shared" si="9"/>
        <v>0.9927608276890572</v>
      </c>
      <c r="H71" s="3">
        <v>79</v>
      </c>
      <c r="I71" s="3">
        <v>44</v>
      </c>
      <c r="J71" s="4">
        <f t="shared" si="10"/>
        <v>0.9945970283656015</v>
      </c>
      <c r="K71" s="3">
        <v>78</v>
      </c>
      <c r="L71" s="3">
        <v>4</v>
      </c>
      <c r="M71" s="4">
        <f t="shared" si="11"/>
        <v>0.9967339097022097</v>
      </c>
      <c r="N71" s="3">
        <v>72</v>
      </c>
      <c r="O71" s="3">
        <v>20</v>
      </c>
      <c r="P71" s="4">
        <f t="shared" si="12"/>
        <v>0.9962711864406778</v>
      </c>
      <c r="Q71" s="3">
        <v>78</v>
      </c>
      <c r="R71" s="3">
        <v>10</v>
      </c>
      <c r="S71" s="4">
        <f t="shared" si="13"/>
        <v>0.9967593426095008</v>
      </c>
      <c r="T71" s="3">
        <v>85</v>
      </c>
      <c r="U71" s="3">
        <v>24</v>
      </c>
      <c r="V71" s="4">
        <f t="shared" si="14"/>
        <v>0.9989481775152717</v>
      </c>
      <c r="W71" s="2">
        <v>74</v>
      </c>
      <c r="X71" s="2">
        <v>15</v>
      </c>
      <c r="Y71" s="4">
        <f t="shared" si="15"/>
        <v>0.995026541054947</v>
      </c>
      <c r="Z71" s="2">
        <v>76</v>
      </c>
      <c r="AA71" s="2">
        <v>15</v>
      </c>
      <c r="AB71" s="4">
        <f t="shared" si="16"/>
        <v>0.9968296817125992</v>
      </c>
      <c r="AC71" s="2">
        <v>86</v>
      </c>
      <c r="AD71" s="2">
        <v>10</v>
      </c>
      <c r="AE71" s="4">
        <f>AE70+AD71/AE$2</f>
        <v>0.9997006212109877</v>
      </c>
    </row>
    <row r="72" spans="2:31" ht="13.5">
      <c r="B72" s="2">
        <v>97</v>
      </c>
      <c r="C72" s="2">
        <v>4</v>
      </c>
      <c r="D72" s="4">
        <f>D71+C72/$D$2</f>
        <v>0.9993115995476227</v>
      </c>
      <c r="E72" s="3">
        <v>72</v>
      </c>
      <c r="F72" s="3">
        <v>34</v>
      </c>
      <c r="G72" s="4">
        <f t="shared" si="9"/>
        <v>0.9938171875970917</v>
      </c>
      <c r="H72" s="3">
        <v>80</v>
      </c>
      <c r="I72" s="3">
        <v>15</v>
      </c>
      <c r="J72" s="4">
        <f t="shared" si="10"/>
        <v>0.995211002414965</v>
      </c>
      <c r="K72" s="3">
        <v>80</v>
      </c>
      <c r="L72" s="3">
        <v>25</v>
      </c>
      <c r="M72" s="4">
        <f t="shared" si="11"/>
        <v>0.9979346781940445</v>
      </c>
      <c r="N72" s="3">
        <v>74</v>
      </c>
      <c r="O72" s="3">
        <v>4</v>
      </c>
      <c r="P72" s="4">
        <f t="shared" si="12"/>
        <v>0.9964971751412428</v>
      </c>
      <c r="Q72" s="3">
        <v>79</v>
      </c>
      <c r="R72" s="3">
        <v>30</v>
      </c>
      <c r="S72" s="4">
        <f t="shared" si="13"/>
        <v>0.9975309277024769</v>
      </c>
      <c r="T72" s="3">
        <v>87</v>
      </c>
      <c r="U72" s="3">
        <v>14</v>
      </c>
      <c r="V72" s="4">
        <f t="shared" si="14"/>
        <v>0.9995145434685869</v>
      </c>
      <c r="W72" s="2">
        <v>76</v>
      </c>
      <c r="X72" s="2">
        <v>20</v>
      </c>
      <c r="Y72" s="4">
        <f t="shared" si="15"/>
        <v>0.9959829754674572</v>
      </c>
      <c r="Z72" s="2">
        <v>77</v>
      </c>
      <c r="AA72" s="2">
        <v>28</v>
      </c>
      <c r="AB72" s="4">
        <f t="shared" si="16"/>
        <v>0.9977085818318785</v>
      </c>
      <c r="AC72" s="2">
        <v>90</v>
      </c>
      <c r="AD72" s="2">
        <v>4</v>
      </c>
      <c r="AE72" s="4">
        <f>AE71+AD72/AE$2</f>
        <v>0.9998503106054941</v>
      </c>
    </row>
    <row r="73" spans="2:31" ht="13.5">
      <c r="B73" s="2">
        <v>98</v>
      </c>
      <c r="C73" s="2">
        <v>4</v>
      </c>
      <c r="D73" s="4">
        <f>D72+C73/$D$2</f>
        <v>0.9995082853911591</v>
      </c>
      <c r="E73" s="3">
        <v>73</v>
      </c>
      <c r="F73" s="3">
        <v>4</v>
      </c>
      <c r="G73" s="4">
        <f t="shared" si="9"/>
        <v>0.993941465233331</v>
      </c>
      <c r="H73" s="3">
        <v>81</v>
      </c>
      <c r="I73" s="3">
        <v>40</v>
      </c>
      <c r="J73" s="4">
        <f t="shared" si="10"/>
        <v>0.996848266546601</v>
      </c>
      <c r="K73" s="3">
        <v>82</v>
      </c>
      <c r="L73" s="3">
        <v>10</v>
      </c>
      <c r="M73" s="4">
        <f t="shared" si="11"/>
        <v>0.9984149855907783</v>
      </c>
      <c r="N73" s="3">
        <v>75</v>
      </c>
      <c r="O73" s="3">
        <v>24</v>
      </c>
      <c r="P73" s="4">
        <f t="shared" si="12"/>
        <v>0.9978531073446326</v>
      </c>
      <c r="Q73" s="3">
        <v>82</v>
      </c>
      <c r="R73" s="3">
        <v>30</v>
      </c>
      <c r="S73" s="4">
        <f t="shared" si="13"/>
        <v>0.9983025127954529</v>
      </c>
      <c r="T73" s="3">
        <v>91</v>
      </c>
      <c r="U73" s="3">
        <v>4</v>
      </c>
      <c r="V73" s="4">
        <f t="shared" si="14"/>
        <v>0.9996763623123913</v>
      </c>
      <c r="W73" s="2">
        <v>78</v>
      </c>
      <c r="X73" s="2">
        <v>4</v>
      </c>
      <c r="Y73" s="4">
        <f t="shared" si="15"/>
        <v>0.9961742623499592</v>
      </c>
      <c r="Z73" s="2">
        <v>78</v>
      </c>
      <c r="AA73" s="2">
        <v>18</v>
      </c>
      <c r="AB73" s="4">
        <f t="shared" si="16"/>
        <v>0.9982735890514152</v>
      </c>
      <c r="AC73" s="2">
        <v>97</v>
      </c>
      <c r="AD73" s="2">
        <v>4</v>
      </c>
      <c r="AE73" s="4">
        <f>AE72+AD73/AE$2</f>
        <v>1.0000000000000004</v>
      </c>
    </row>
    <row r="74" spans="2:28" ht="13.5">
      <c r="B74" s="2">
        <v>100</v>
      </c>
      <c r="C74" s="2">
        <v>10</v>
      </c>
      <c r="D74" s="4">
        <f>D73+C74/$D$2</f>
        <v>1.0000000000000002</v>
      </c>
      <c r="E74" s="3">
        <v>76</v>
      </c>
      <c r="F74" s="3">
        <v>23</v>
      </c>
      <c r="G74" s="4">
        <f t="shared" si="9"/>
        <v>0.9946560616417074</v>
      </c>
      <c r="H74" s="3">
        <v>83</v>
      </c>
      <c r="I74" s="3">
        <v>25</v>
      </c>
      <c r="J74" s="4">
        <f t="shared" si="10"/>
        <v>0.9978715566288735</v>
      </c>
      <c r="K74" s="3">
        <v>83</v>
      </c>
      <c r="L74" s="3">
        <v>15</v>
      </c>
      <c r="M74" s="4">
        <f t="shared" si="11"/>
        <v>0.9991354466858792</v>
      </c>
      <c r="N74" s="3">
        <v>80</v>
      </c>
      <c r="O74" s="3">
        <v>20</v>
      </c>
      <c r="P74" s="4">
        <f t="shared" si="12"/>
        <v>0.9989830508474574</v>
      </c>
      <c r="Q74" s="3">
        <v>83</v>
      </c>
      <c r="R74" s="3">
        <v>10</v>
      </c>
      <c r="S74" s="4">
        <f t="shared" si="13"/>
        <v>0.9985597078264449</v>
      </c>
      <c r="T74" s="3">
        <v>97</v>
      </c>
      <c r="U74" s="3">
        <v>4</v>
      </c>
      <c r="V74" s="4">
        <f t="shared" si="14"/>
        <v>0.9998381811561957</v>
      </c>
      <c r="W74" s="2">
        <v>80</v>
      </c>
      <c r="X74" s="2">
        <v>4</v>
      </c>
      <c r="Y74" s="4">
        <f t="shared" si="15"/>
        <v>0.9963655492324612</v>
      </c>
      <c r="Z74" s="2">
        <v>79</v>
      </c>
      <c r="AA74" s="2">
        <v>4</v>
      </c>
      <c r="AB74" s="4">
        <f t="shared" si="16"/>
        <v>0.9983991462113122</v>
      </c>
    </row>
    <row r="75" spans="5:28" ht="13.5">
      <c r="E75" s="3">
        <v>77</v>
      </c>
      <c r="F75" s="3">
        <v>34</v>
      </c>
      <c r="G75" s="4">
        <f t="shared" si="9"/>
        <v>0.9957124215497419</v>
      </c>
      <c r="H75" s="3">
        <v>86</v>
      </c>
      <c r="I75" s="3">
        <v>20</v>
      </c>
      <c r="J75" s="4">
        <f t="shared" si="10"/>
        <v>0.9986901886946915</v>
      </c>
      <c r="K75" s="3">
        <v>85</v>
      </c>
      <c r="L75" s="3">
        <v>4</v>
      </c>
      <c r="M75" s="4">
        <f t="shared" si="11"/>
        <v>0.9993275696445727</v>
      </c>
      <c r="N75" s="3">
        <v>81</v>
      </c>
      <c r="O75" s="3">
        <v>4</v>
      </c>
      <c r="P75" s="4">
        <f t="shared" si="12"/>
        <v>0.9992090395480224</v>
      </c>
      <c r="Q75" s="3">
        <v>84</v>
      </c>
      <c r="R75" s="3">
        <v>15</v>
      </c>
      <c r="S75" s="4">
        <f t="shared" si="13"/>
        <v>0.9989455003729328</v>
      </c>
      <c r="T75" s="3">
        <v>98</v>
      </c>
      <c r="U75" s="3">
        <v>4</v>
      </c>
      <c r="V75" s="4">
        <f t="shared" si="14"/>
        <v>1</v>
      </c>
      <c r="W75" s="2">
        <v>83</v>
      </c>
      <c r="X75" s="2">
        <v>10</v>
      </c>
      <c r="Y75" s="4">
        <f t="shared" si="15"/>
        <v>0.9968437664387163</v>
      </c>
      <c r="Z75" s="2">
        <v>83</v>
      </c>
      <c r="AA75" s="2">
        <v>4</v>
      </c>
      <c r="AB75" s="4">
        <f t="shared" si="16"/>
        <v>0.9985247033712092</v>
      </c>
    </row>
    <row r="76" spans="5:28" ht="13.5">
      <c r="E76" s="3">
        <v>78</v>
      </c>
      <c r="F76" s="3">
        <v>4</v>
      </c>
      <c r="G76" s="4">
        <f t="shared" si="9"/>
        <v>0.9958366991859813</v>
      </c>
      <c r="H76" s="3">
        <v>87</v>
      </c>
      <c r="I76" s="3">
        <v>14</v>
      </c>
      <c r="J76" s="4">
        <f t="shared" si="10"/>
        <v>0.9992632311407641</v>
      </c>
      <c r="K76" s="3">
        <v>91</v>
      </c>
      <c r="L76" s="3">
        <v>10</v>
      </c>
      <c r="M76" s="4">
        <f t="shared" si="11"/>
        <v>0.9998078770413066</v>
      </c>
      <c r="N76" s="3">
        <v>89</v>
      </c>
      <c r="O76" s="3">
        <v>4</v>
      </c>
      <c r="P76" s="4">
        <f t="shared" si="12"/>
        <v>0.9994350282485874</v>
      </c>
      <c r="Q76" s="3">
        <v>86</v>
      </c>
      <c r="R76" s="3">
        <v>15</v>
      </c>
      <c r="S76" s="4">
        <f t="shared" si="13"/>
        <v>0.9993312929194208</v>
      </c>
      <c r="W76" s="2">
        <v>84</v>
      </c>
      <c r="X76" s="2">
        <v>10</v>
      </c>
      <c r="Y76" s="4">
        <f t="shared" si="15"/>
        <v>0.9973219836449714</v>
      </c>
      <c r="Z76" s="2">
        <v>86</v>
      </c>
      <c r="AA76" s="2">
        <v>14</v>
      </c>
      <c r="AB76" s="4">
        <f t="shared" si="16"/>
        <v>0.9989641534308489</v>
      </c>
    </row>
    <row r="77" spans="5:28" ht="13.5">
      <c r="E77" s="3">
        <v>79</v>
      </c>
      <c r="F77" s="3">
        <v>24</v>
      </c>
      <c r="G77" s="4">
        <f t="shared" si="9"/>
        <v>0.9965823650034175</v>
      </c>
      <c r="H77" s="3">
        <v>90</v>
      </c>
      <c r="I77" s="3">
        <v>4</v>
      </c>
      <c r="J77" s="4">
        <f t="shared" si="10"/>
        <v>0.9994269575539277</v>
      </c>
      <c r="K77" s="3">
        <v>99</v>
      </c>
      <c r="L77" s="3">
        <v>4</v>
      </c>
      <c r="M77" s="4">
        <f t="shared" si="11"/>
        <v>1.0000000000000002</v>
      </c>
      <c r="N77" s="3">
        <v>95</v>
      </c>
      <c r="O77" s="3">
        <v>10</v>
      </c>
      <c r="P77" s="4">
        <f t="shared" si="12"/>
        <v>0.9999999999999999</v>
      </c>
      <c r="Q77" s="3">
        <v>89</v>
      </c>
      <c r="R77" s="3">
        <v>8</v>
      </c>
      <c r="S77" s="4">
        <f t="shared" si="13"/>
        <v>0.9995370489442144</v>
      </c>
      <c r="W77" s="2">
        <v>85</v>
      </c>
      <c r="X77" s="2">
        <v>14</v>
      </c>
      <c r="Y77" s="4">
        <f t="shared" si="15"/>
        <v>0.9979914877337285</v>
      </c>
      <c r="Z77" s="2">
        <v>88</v>
      </c>
      <c r="AA77" s="2">
        <v>4</v>
      </c>
      <c r="AB77" s="4">
        <f t="shared" si="16"/>
        <v>0.9990897105907459</v>
      </c>
    </row>
    <row r="78" spans="5:28" ht="13.5">
      <c r="E78" s="3">
        <v>81</v>
      </c>
      <c r="F78" s="3">
        <v>4</v>
      </c>
      <c r="G78" s="4">
        <f t="shared" si="9"/>
        <v>0.9967066426396568</v>
      </c>
      <c r="H78" s="3">
        <v>94</v>
      </c>
      <c r="I78" s="3">
        <v>4</v>
      </c>
      <c r="J78" s="4">
        <f t="shared" si="10"/>
        <v>0.9995906839670914</v>
      </c>
      <c r="Q78" s="3">
        <v>90</v>
      </c>
      <c r="R78" s="3">
        <v>4</v>
      </c>
      <c r="S78" s="4">
        <f t="shared" si="13"/>
        <v>0.9996399269566112</v>
      </c>
      <c r="W78" s="2">
        <v>90</v>
      </c>
      <c r="X78" s="2">
        <v>14</v>
      </c>
      <c r="Y78" s="4">
        <f t="shared" si="15"/>
        <v>0.9986609918224856</v>
      </c>
      <c r="Z78" s="2">
        <v>91</v>
      </c>
      <c r="AA78" s="2">
        <v>10</v>
      </c>
      <c r="AB78" s="4">
        <f t="shared" si="16"/>
        <v>0.9994036034904885</v>
      </c>
    </row>
    <row r="79" spans="5:28" ht="13.5">
      <c r="E79" s="3">
        <v>82</v>
      </c>
      <c r="F79" s="3">
        <v>10</v>
      </c>
      <c r="G79" s="4">
        <f t="shared" si="9"/>
        <v>0.9970173367302552</v>
      </c>
      <c r="H79" s="3">
        <v>95</v>
      </c>
      <c r="I79" s="3">
        <v>10</v>
      </c>
      <c r="J79" s="4">
        <f t="shared" si="10"/>
        <v>1.0000000000000004</v>
      </c>
      <c r="Q79" s="3">
        <v>96</v>
      </c>
      <c r="R79" s="3">
        <v>4</v>
      </c>
      <c r="S79" s="4">
        <f t="shared" si="13"/>
        <v>0.999742804969008</v>
      </c>
      <c r="W79" s="2">
        <v>92</v>
      </c>
      <c r="X79" s="2">
        <v>4</v>
      </c>
      <c r="Y79" s="4">
        <f t="shared" si="15"/>
        <v>0.9988522787049876</v>
      </c>
      <c r="Z79" s="2">
        <v>93</v>
      </c>
      <c r="AA79" s="2">
        <v>15</v>
      </c>
      <c r="AB79" s="4">
        <f t="shared" si="16"/>
        <v>0.9998744428401024</v>
      </c>
    </row>
    <row r="80" spans="5:28" ht="13.5">
      <c r="E80" s="3">
        <v>85</v>
      </c>
      <c r="F80" s="3">
        <v>20</v>
      </c>
      <c r="G80" s="4">
        <f t="shared" si="9"/>
        <v>0.997638724911452</v>
      </c>
      <c r="Q80" s="3">
        <v>99</v>
      </c>
      <c r="R80" s="3">
        <v>10</v>
      </c>
      <c r="S80" s="4">
        <f t="shared" si="13"/>
        <v>1</v>
      </c>
      <c r="W80" s="2">
        <v>93</v>
      </c>
      <c r="X80" s="2">
        <v>10</v>
      </c>
      <c r="Y80" s="4">
        <f t="shared" si="15"/>
        <v>0.9993304959112427</v>
      </c>
      <c r="Z80" s="2">
        <v>96</v>
      </c>
      <c r="AA80" s="2">
        <v>4</v>
      </c>
      <c r="AB80" s="4">
        <f t="shared" si="16"/>
        <v>0.9999999999999994</v>
      </c>
    </row>
    <row r="81" spans="5:25" ht="13.5">
      <c r="E81" s="3">
        <v>86</v>
      </c>
      <c r="F81" s="3">
        <v>15</v>
      </c>
      <c r="G81" s="4">
        <f t="shared" si="9"/>
        <v>0.9981047660473495</v>
      </c>
      <c r="W81" s="2">
        <v>94</v>
      </c>
      <c r="X81" s="2">
        <v>4</v>
      </c>
      <c r="Y81" s="4">
        <f t="shared" si="15"/>
        <v>0.9995217827937447</v>
      </c>
    </row>
    <row r="82" spans="5:25" ht="13.5">
      <c r="E82" s="3">
        <v>92</v>
      </c>
      <c r="F82" s="3">
        <v>4</v>
      </c>
      <c r="G82" s="4">
        <f t="shared" si="9"/>
        <v>0.9982290436835889</v>
      </c>
      <c r="W82" s="2">
        <v>97</v>
      </c>
      <c r="X82" s="2">
        <v>10</v>
      </c>
      <c r="Y82" s="4">
        <f t="shared" si="15"/>
        <v>0.9999999999999998</v>
      </c>
    </row>
    <row r="83" spans="5:7" ht="13.5">
      <c r="E83" s="3">
        <v>93</v>
      </c>
      <c r="F83" s="3">
        <v>14</v>
      </c>
      <c r="G83" s="4">
        <f t="shared" si="9"/>
        <v>0.9986640154104266</v>
      </c>
    </row>
    <row r="84" spans="5:7" ht="13.5">
      <c r="E84" s="3">
        <v>94</v>
      </c>
      <c r="F84" s="3">
        <v>10</v>
      </c>
      <c r="G84" s="4">
        <f t="shared" si="9"/>
        <v>0.998974709501025</v>
      </c>
    </row>
    <row r="85" spans="5:7" ht="13.5">
      <c r="E85" s="3">
        <v>96</v>
      </c>
      <c r="F85" s="3">
        <v>19</v>
      </c>
      <c r="G85" s="4">
        <f t="shared" si="9"/>
        <v>0.999565028273162</v>
      </c>
    </row>
    <row r="86" spans="5:7" ht="13.5">
      <c r="E86" s="3">
        <v>97</v>
      </c>
      <c r="F86" s="3">
        <v>10</v>
      </c>
      <c r="G86" s="4">
        <f t="shared" si="9"/>
        <v>0.9998757223637603</v>
      </c>
    </row>
    <row r="87" spans="5:7" ht="13.5">
      <c r="E87" s="3">
        <v>99</v>
      </c>
      <c r="F87" s="3">
        <v>4</v>
      </c>
      <c r="G87" s="4">
        <f t="shared" si="9"/>
        <v>0.9999999999999997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Cities21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Raney</dc:creator>
  <cp:keywords/>
  <dc:description/>
  <cp:lastModifiedBy>Steve Raney</cp:lastModifiedBy>
  <cp:lastPrinted>2007-01-12T09:14:55Z</cp:lastPrinted>
  <dcterms:created xsi:type="dcterms:W3CDTF">2007-01-07T22:34:08Z</dcterms:created>
  <dcterms:modified xsi:type="dcterms:W3CDTF">2007-01-12T09:16:29Z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